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9170" windowHeight="814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<sst xmlns="http://schemas.openxmlformats.org/spreadsheetml/2006/main" count="143" uniqueCount="97">
  <si>
    <t>číslo položky</t>
  </si>
  <si>
    <t>Název požadované položky</t>
  </si>
  <si>
    <t>technické parametry a užitné vlastnosti - Tecnická specifikace</t>
  </si>
  <si>
    <t>MJ</t>
  </si>
  <si>
    <t>Cena za MJ (Kč bez DPH)</t>
  </si>
  <si>
    <t>Nabídková cena   (Kč bez DPH)</t>
  </si>
  <si>
    <t>Obchodní název ( uváděný v katalogu uchazeče)</t>
  </si>
  <si>
    <t>Blok linkovaný A5</t>
  </si>
  <si>
    <t>Centropen 2811</t>
  </si>
  <si>
    <t>Děrovačka</t>
  </si>
  <si>
    <t>Dopisní sponky 32 mm</t>
  </si>
  <si>
    <t>Drátky do sešívačky 24/6</t>
  </si>
  <si>
    <t>Etikety různé velikosti</t>
  </si>
  <si>
    <t xml:space="preserve">Euro obal </t>
  </si>
  <si>
    <t>Euro obal MAXI</t>
  </si>
  <si>
    <t>Jednorázová prupiska</t>
  </si>
  <si>
    <t>Kancelářský papír</t>
  </si>
  <si>
    <t>Kelímek plastový bílý</t>
  </si>
  <si>
    <t>Korekční strojek s výměnnou náplní</t>
  </si>
  <si>
    <t>Kostka lepená</t>
  </si>
  <si>
    <t>Kuličkové pero</t>
  </si>
  <si>
    <t>Lepící páska 2,5 cm</t>
  </si>
  <si>
    <t>Lepící tyčinky - tuhé</t>
  </si>
  <si>
    <t>Mapa 3 klopy</t>
  </si>
  <si>
    <t>Mikrotužka, plastové provedení</t>
  </si>
  <si>
    <t>Náhradní kazeta do kor.strojku</t>
  </si>
  <si>
    <t>Náhradní náplň do gelového pera</t>
  </si>
  <si>
    <t>Nůžky 21,5 cm</t>
  </si>
  <si>
    <t>Obal PVC „L“ A4</t>
  </si>
  <si>
    <t>Obálka B4</t>
  </si>
  <si>
    <t>Obálka C4</t>
  </si>
  <si>
    <t xml:space="preserve">Obálka C5 </t>
  </si>
  <si>
    <t xml:space="preserve">Obálka C6 </t>
  </si>
  <si>
    <t xml:space="preserve">Obálka dlouhá </t>
  </si>
  <si>
    <t>Obálka –taška B4</t>
  </si>
  <si>
    <t>Pákový pořadač A4 –hřbet 5cm</t>
  </si>
  <si>
    <t>Pákový pořadač A4 –hřbet 8cm</t>
  </si>
  <si>
    <t>Papírový pytel</t>
  </si>
  <si>
    <t>Pořadač</t>
  </si>
  <si>
    <t>PVC euro</t>
  </si>
  <si>
    <t>PVC rychlovazač</t>
  </si>
  <si>
    <t>Rychlovazač papírový závěsný</t>
  </si>
  <si>
    <t>Samolepící bločky 76x76mm</t>
  </si>
  <si>
    <t>Samolepící bločky38x51mm</t>
  </si>
  <si>
    <t>Sešívačka</t>
  </si>
  <si>
    <t>Spisové desky se šňůrkami</t>
  </si>
  <si>
    <t>Záznamní kniha A4 linka</t>
  </si>
  <si>
    <t>Záznamní kniha A5 linka</t>
  </si>
  <si>
    <t>Zvýrazňovač 1 ks</t>
  </si>
  <si>
    <t>Spirála po delší straně, perforace,50 listů</t>
  </si>
  <si>
    <t>Různé barvy</t>
  </si>
  <si>
    <t>20 listů,vzdálenost otvorů 80 mm</t>
  </si>
  <si>
    <t>Pozinkovaný drát</t>
  </si>
  <si>
    <t>Pozinkovaný ocelový drát-krabička 2000ks</t>
  </si>
  <si>
    <t>Materiál LASER-COPY-INKJET  100 archů</t>
  </si>
  <si>
    <t>42µ, čirý</t>
  </si>
  <si>
    <t>Extra široký 220mm, 100 µm</t>
  </si>
  <si>
    <t>spolehlivé jednorázové kuličkové pero z průhledného plastu s uzavíracím víčkem. Barva náplně modrá. Šířka stopy 1 mm</t>
  </si>
  <si>
    <t>80g/m2, vysoká bělost, vhodný pro laserové tiskárny, multifunkční kopírky. Nízká prašnost.</t>
  </si>
  <si>
    <t>200ml/100ks v balení</t>
  </si>
  <si>
    <t>Šíře 4,2mm, 14 m pásky</t>
  </si>
  <si>
    <t>8,5x8,5x5cm</t>
  </si>
  <si>
    <t>Kuličkové pero s vyměnitelnou náplní. Elegantní plastové tělo s ergonomickým pogumovaným úchopem pro příjemnější držení, stiskací mechanismus, zvláště jemný kovový hrot s extra tenkou stopou písma. Modrá náplň. Mix barev těla</t>
  </si>
  <si>
    <t>Čirá, návin 10 m</t>
  </si>
  <si>
    <t>20g</t>
  </si>
  <si>
    <t>Balení 50 ks</t>
  </si>
  <si>
    <t>0,5mm, pryž</t>
  </si>
  <si>
    <t>4,2mm (viz strojek)</t>
  </si>
  <si>
    <t>LRN5 –C 0,5</t>
  </si>
  <si>
    <t>Pogumovaná rukojeť</t>
  </si>
  <si>
    <t>170µm/balení 10ks</t>
  </si>
  <si>
    <t>250 ks</t>
  </si>
  <si>
    <t>Samolepící, balení 1000ks</t>
  </si>
  <si>
    <t>samolepící, balení 1000ks</t>
  </si>
  <si>
    <t>samolepící, balení1000ks</t>
  </si>
  <si>
    <t>Křížové dno</t>
  </si>
  <si>
    <t>Pevná lepenka</t>
  </si>
  <si>
    <t>60x120 cm</t>
  </si>
  <si>
    <t>4 kroužky, hřbet 3,5 cm</t>
  </si>
  <si>
    <t>Polypropylen, zasouvací štítek</t>
  </si>
  <si>
    <t>1ks</t>
  </si>
  <si>
    <t>Balení /12ks</t>
  </si>
  <si>
    <t>25 listů, hloubka vložení 50 mm</t>
  </si>
  <si>
    <t>Hladká lepenka 1,2 mm A4</t>
  </si>
  <si>
    <t>Laminované desky, šité</t>
  </si>
  <si>
    <t>Reflexní inkoust, klínový hrot 1-4mm</t>
  </si>
  <si>
    <t>cena za 1 ks</t>
  </si>
  <si>
    <t>roční předpokládané odebrané množství MJ</t>
  </si>
  <si>
    <t xml:space="preserve">Gelové pero </t>
  </si>
  <si>
    <t>výsuvný gelový roller s gumovým úchopem a vyměnitelnou náplní. Ergonomický tvar, průhledné plastové tělo pro snadnou optickou kontrolu stavu náplně. Barva náplně modrá</t>
  </si>
  <si>
    <r>
      <t xml:space="preserve">Příloha č.1 Návrhu rámcové smlouvy  - 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>Technická specifikace s kupní cenou zboží</t>
    </r>
  </si>
  <si>
    <t>IDENTIFIKACE UCHAZEČE:</t>
  </si>
  <si>
    <t>Dodavatel:</t>
  </si>
  <si>
    <t>IČ:</t>
  </si>
  <si>
    <t>Zastoupený:</t>
  </si>
  <si>
    <t>NABÍDKOVÁ CENA BEZ DPH:</t>
  </si>
  <si>
    <t>NABÍDKOVÁ CENA CELKEM BEZ DPH: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</si>
</sst>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6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2" borderId="1" xfId="0" applyFont="1" applyFill="1" applyBorder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justify" vertical="center"/>
    </xf>
    <xf numFmtId="0" fontId="5" fillId="0" borderId="3" xfId="0" applyFont="1" applyBorder="1" applyAlignment="1">
      <alignment horizontal="center" vertical="center"/>
    </xf>
    <xf numFmtId="0" fontId="5" fillId="2" borderId="3" xfId="0" applyFont="1" applyFill="1" applyBorder="1"/>
    <xf numFmtId="0" fontId="5" fillId="0" borderId="3" xfId="0" applyFont="1" applyBorder="1" applyAlignment="1">
      <alignment horizontal="center" wrapText="1"/>
    </xf>
    <xf numFmtId="0" fontId="5" fillId="0" borderId="3" xfId="0" applyFont="1" applyBorder="1"/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5" fillId="2" borderId="7" xfId="0" applyFont="1" applyFill="1" applyBorder="1"/>
    <xf numFmtId="0" fontId="5" fillId="0" borderId="8" xfId="0" applyFont="1" applyBorder="1" applyAlignment="1">
      <alignment horizontal="center"/>
    </xf>
    <xf numFmtId="0" fontId="5" fillId="2" borderId="9" xfId="0" applyFont="1" applyFill="1" applyBorder="1"/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2" borderId="10" xfId="0" applyFont="1" applyFill="1" applyBorder="1"/>
    <xf numFmtId="0" fontId="5" fillId="0" borderId="10" xfId="0" applyFont="1" applyBorder="1" applyAlignment="1">
      <alignment horizontal="center"/>
    </xf>
    <xf numFmtId="0" fontId="5" fillId="2" borderId="11" xfId="0" applyFont="1" applyFill="1" applyBorder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3" borderId="12" xfId="0" applyFont="1" applyFill="1" applyBorder="1" applyAlignment="1">
      <alignment/>
    </xf>
    <xf numFmtId="0" fontId="5" fillId="3" borderId="13" xfId="0" applyFont="1" applyFill="1" applyBorder="1" applyAlignment="1">
      <alignment/>
    </xf>
    <xf numFmtId="0" fontId="5" fillId="3" borderId="14" xfId="0" applyFont="1" applyFill="1" applyBorder="1"/>
    <xf numFmtId="0" fontId="0" fillId="0" borderId="0" xfId="0" applyFont="1" applyFill="1"/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10" xfId="0" applyFont="1" applyBorder="1" applyAlignment="1">
      <alignment vertical="center"/>
    </xf>
    <xf numFmtId="0" fontId="6" fillId="0" borderId="0" xfId="0" applyFont="1"/>
    <xf numFmtId="0" fontId="6" fillId="0" borderId="0" xfId="0" applyFont="1" applyAlignment="1">
      <alignment/>
    </xf>
    <xf numFmtId="0" fontId="4" fillId="3" borderId="12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3" fillId="3" borderId="1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/>
    <xf numFmtId="0" fontId="5" fillId="0" borderId="15" xfId="0" applyFont="1" applyBorder="1" applyAlignment="1">
      <alignment vertical="center"/>
    </xf>
    <xf numFmtId="0" fontId="0" fillId="0" borderId="0" xfId="0" applyAlignment="1">
      <alignment horizontal="left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0,0_x000d__x000a_NA_x000d__x000a_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0"/>
  <sheetViews>
    <sheetView tabSelected="1" view="pageLayout" workbookViewId="0" topLeftCell="A41">
      <selection activeCell="A54" sqref="A54"/>
    </sheetView>
  </sheetViews>
  <sheetFormatPr defaultColWidth="9.140625" defaultRowHeight="15"/>
  <cols>
    <col min="1" max="1" width="6.7109375" style="0" customWidth="1"/>
    <col min="2" max="2" width="24.00390625" style="0" customWidth="1"/>
    <col min="3" max="3" width="34.140625" style="0" customWidth="1"/>
    <col min="4" max="4" width="10.7109375" style="0" customWidth="1"/>
    <col min="5" max="5" width="11.140625" style="0" customWidth="1"/>
    <col min="6" max="6" width="13.00390625" style="0" customWidth="1"/>
    <col min="7" max="7" width="15.140625" style="0" customWidth="1"/>
    <col min="8" max="8" width="29.140625" style="0" customWidth="1"/>
  </cols>
  <sheetData>
    <row r="1" spans="1:8" ht="18.75">
      <c r="A1" s="53" t="s">
        <v>90</v>
      </c>
      <c r="B1" s="53"/>
      <c r="C1" s="53"/>
      <c r="D1" s="53"/>
      <c r="E1" s="53"/>
      <c r="F1" s="53"/>
      <c r="G1" s="53"/>
      <c r="H1" s="53"/>
    </row>
    <row r="3" spans="1:2" ht="15">
      <c r="A3" s="57" t="s">
        <v>91</v>
      </c>
      <c r="B3" s="58"/>
    </row>
    <row r="4" spans="1:2" ht="15">
      <c r="A4" s="35"/>
      <c r="B4" s="36"/>
    </row>
    <row r="5" spans="1:7" ht="15.75">
      <c r="A5" s="53" t="s">
        <v>92</v>
      </c>
      <c r="B5" s="53"/>
      <c r="C5" s="60"/>
      <c r="D5" s="60"/>
      <c r="E5" s="60"/>
      <c r="F5" s="60"/>
      <c r="G5" s="60"/>
    </row>
    <row r="6" spans="1:7" ht="15">
      <c r="A6" s="53" t="s">
        <v>93</v>
      </c>
      <c r="B6" s="53"/>
      <c r="C6" s="53"/>
      <c r="D6" s="53"/>
      <c r="E6" s="53"/>
      <c r="F6" s="53"/>
      <c r="G6" s="53"/>
    </row>
    <row r="7" spans="1:7" ht="15">
      <c r="A7" s="53" t="s">
        <v>94</v>
      </c>
      <c r="B7" s="53"/>
      <c r="C7" s="53"/>
      <c r="D7" s="53"/>
      <c r="E7" s="53"/>
      <c r="F7" s="53"/>
      <c r="G7" s="53"/>
    </row>
    <row r="8" spans="1:2" ht="15.75" thickBot="1">
      <c r="A8" s="59"/>
      <c r="B8" s="59"/>
    </row>
    <row r="9" spans="1:8" ht="20.25" customHeight="1" thickBot="1">
      <c r="A9" s="48" t="s">
        <v>95</v>
      </c>
      <c r="B9" s="49"/>
      <c r="C9" s="50"/>
      <c r="D9" s="51"/>
      <c r="E9" s="51"/>
      <c r="F9" s="51"/>
      <c r="G9" s="51">
        <f>G55</f>
        <v>0</v>
      </c>
      <c r="H9" s="39"/>
    </row>
    <row r="10" spans="1:8" s="40" customFormat="1" ht="20.25" customHeight="1" thickBot="1">
      <c r="A10" s="41"/>
      <c r="B10" s="42"/>
      <c r="C10" s="42"/>
      <c r="D10" s="43"/>
      <c r="E10" s="43"/>
      <c r="F10" s="43"/>
      <c r="G10" s="43"/>
      <c r="H10" s="43"/>
    </row>
    <row r="11" spans="1:10" ht="51.75" thickBot="1">
      <c r="A11" s="20" t="s">
        <v>0</v>
      </c>
      <c r="B11" s="21" t="s">
        <v>1</v>
      </c>
      <c r="C11" s="6" t="s">
        <v>2</v>
      </c>
      <c r="D11" s="6" t="s">
        <v>3</v>
      </c>
      <c r="E11" s="22" t="s">
        <v>4</v>
      </c>
      <c r="F11" s="6" t="s">
        <v>87</v>
      </c>
      <c r="G11" s="23" t="s">
        <v>5</v>
      </c>
      <c r="H11" s="24" t="s">
        <v>6</v>
      </c>
      <c r="I11" s="1"/>
      <c r="J11" s="1"/>
    </row>
    <row r="12" spans="1:8" ht="25.5">
      <c r="A12" s="25">
        <v>1</v>
      </c>
      <c r="B12" s="14" t="s">
        <v>7</v>
      </c>
      <c r="C12" s="15" t="s">
        <v>49</v>
      </c>
      <c r="D12" s="16" t="s">
        <v>86</v>
      </c>
      <c r="E12" s="17"/>
      <c r="F12" s="18">
        <v>50</v>
      </c>
      <c r="G12" s="19">
        <f>E12*F12</f>
        <v>0</v>
      </c>
      <c r="H12" s="26"/>
    </row>
    <row r="13" spans="1:8" ht="15">
      <c r="A13" s="27">
        <v>2</v>
      </c>
      <c r="B13" s="11" t="s">
        <v>8</v>
      </c>
      <c r="C13" s="12" t="s">
        <v>50</v>
      </c>
      <c r="D13" s="3" t="s">
        <v>86</v>
      </c>
      <c r="E13" s="10"/>
      <c r="F13" s="13">
        <v>500</v>
      </c>
      <c r="G13" s="19">
        <f aca="true" t="shared" si="0" ref="G13:G54">E13*F13</f>
        <v>0</v>
      </c>
      <c r="H13" s="28"/>
    </row>
    <row r="14" spans="1:8" ht="15">
      <c r="A14" s="29">
        <v>3</v>
      </c>
      <c r="B14" s="11" t="s">
        <v>9</v>
      </c>
      <c r="C14" s="12" t="s">
        <v>51</v>
      </c>
      <c r="D14" s="3" t="s">
        <v>86</v>
      </c>
      <c r="E14" s="10"/>
      <c r="F14" s="13">
        <v>30</v>
      </c>
      <c r="G14" s="19">
        <f t="shared" si="0"/>
        <v>0</v>
      </c>
      <c r="H14" s="28"/>
    </row>
    <row r="15" spans="1:8" ht="15">
      <c r="A15" s="29">
        <v>4</v>
      </c>
      <c r="B15" s="11" t="s">
        <v>10</v>
      </c>
      <c r="C15" s="12" t="s">
        <v>52</v>
      </c>
      <c r="D15" s="3" t="s">
        <v>86</v>
      </c>
      <c r="E15" s="10"/>
      <c r="F15" s="13">
        <v>300</v>
      </c>
      <c r="G15" s="19">
        <f t="shared" si="0"/>
        <v>0</v>
      </c>
      <c r="H15" s="28"/>
    </row>
    <row r="16" spans="1:8" ht="25.5">
      <c r="A16" s="29">
        <v>5</v>
      </c>
      <c r="B16" s="11" t="s">
        <v>11</v>
      </c>
      <c r="C16" s="12" t="s">
        <v>53</v>
      </c>
      <c r="D16" s="3" t="s">
        <v>86</v>
      </c>
      <c r="E16" s="10"/>
      <c r="F16" s="13">
        <v>300</v>
      </c>
      <c r="G16" s="19">
        <f t="shared" si="0"/>
        <v>0</v>
      </c>
      <c r="H16" s="28"/>
    </row>
    <row r="17" spans="1:8" ht="15">
      <c r="A17" s="29">
        <v>6</v>
      </c>
      <c r="B17" s="11" t="s">
        <v>12</v>
      </c>
      <c r="C17" s="12" t="s">
        <v>54</v>
      </c>
      <c r="D17" s="3" t="s">
        <v>86</v>
      </c>
      <c r="E17" s="10"/>
      <c r="F17" s="13">
        <v>80</v>
      </c>
      <c r="G17" s="19">
        <f t="shared" si="0"/>
        <v>0</v>
      </c>
      <c r="H17" s="28"/>
    </row>
    <row r="18" spans="1:8" ht="15">
      <c r="A18" s="29">
        <v>7</v>
      </c>
      <c r="B18" s="11" t="s">
        <v>13</v>
      </c>
      <c r="C18" s="12" t="s">
        <v>55</v>
      </c>
      <c r="D18" s="3" t="s">
        <v>86</v>
      </c>
      <c r="E18" s="10"/>
      <c r="F18" s="13">
        <v>16000</v>
      </c>
      <c r="G18" s="19">
        <f t="shared" si="0"/>
        <v>0</v>
      </c>
      <c r="H18" s="28"/>
    </row>
    <row r="19" spans="1:8" ht="15">
      <c r="A19" s="29">
        <v>8</v>
      </c>
      <c r="B19" s="11" t="s">
        <v>14</v>
      </c>
      <c r="C19" s="12" t="s">
        <v>56</v>
      </c>
      <c r="D19" s="3" t="s">
        <v>86</v>
      </c>
      <c r="E19" s="10"/>
      <c r="F19" s="13">
        <v>3500</v>
      </c>
      <c r="G19" s="19">
        <f t="shared" si="0"/>
        <v>0</v>
      </c>
      <c r="H19" s="28"/>
    </row>
    <row r="20" spans="1:8" ht="38.25">
      <c r="A20" s="29">
        <v>9</v>
      </c>
      <c r="B20" s="11" t="s">
        <v>15</v>
      </c>
      <c r="C20" s="12" t="s">
        <v>57</v>
      </c>
      <c r="D20" s="3" t="s">
        <v>86</v>
      </c>
      <c r="E20" s="10"/>
      <c r="F20" s="13">
        <v>400</v>
      </c>
      <c r="G20" s="19">
        <f t="shared" si="0"/>
        <v>0</v>
      </c>
      <c r="H20" s="28"/>
    </row>
    <row r="21" spans="1:8" ht="38.25">
      <c r="A21" s="29">
        <v>10</v>
      </c>
      <c r="B21" s="11" t="s">
        <v>16</v>
      </c>
      <c r="C21" s="12" t="s">
        <v>58</v>
      </c>
      <c r="D21" s="3" t="s">
        <v>86</v>
      </c>
      <c r="E21" s="10"/>
      <c r="F21" s="13">
        <v>2500</v>
      </c>
      <c r="G21" s="19">
        <f t="shared" si="0"/>
        <v>0</v>
      </c>
      <c r="H21" s="28"/>
    </row>
    <row r="22" spans="1:8" ht="15">
      <c r="A22" s="29">
        <v>11</v>
      </c>
      <c r="B22" s="11" t="s">
        <v>17</v>
      </c>
      <c r="C22" s="7" t="s">
        <v>59</v>
      </c>
      <c r="D22" s="3" t="s">
        <v>86</v>
      </c>
      <c r="E22" s="10"/>
      <c r="F22" s="13">
        <v>6000</v>
      </c>
      <c r="G22" s="19">
        <f t="shared" si="0"/>
        <v>0</v>
      </c>
      <c r="H22" s="28"/>
    </row>
    <row r="23" spans="1:8" ht="25.5">
      <c r="A23" s="29">
        <v>12</v>
      </c>
      <c r="B23" s="11" t="s">
        <v>18</v>
      </c>
      <c r="C23" s="7" t="s">
        <v>60</v>
      </c>
      <c r="D23" s="3" t="s">
        <v>86</v>
      </c>
      <c r="E23" s="10"/>
      <c r="F23" s="13">
        <v>70</v>
      </c>
      <c r="G23" s="19">
        <f t="shared" si="0"/>
        <v>0</v>
      </c>
      <c r="H23" s="28"/>
    </row>
    <row r="24" spans="1:8" ht="15">
      <c r="A24" s="29">
        <v>13</v>
      </c>
      <c r="B24" s="11" t="s">
        <v>19</v>
      </c>
      <c r="C24" s="12" t="s">
        <v>61</v>
      </c>
      <c r="D24" s="3" t="s">
        <v>86</v>
      </c>
      <c r="E24" s="10"/>
      <c r="F24" s="13">
        <v>200</v>
      </c>
      <c r="G24" s="19">
        <f t="shared" si="0"/>
        <v>0</v>
      </c>
      <c r="H24" s="28"/>
    </row>
    <row r="25" spans="1:8" ht="76.5">
      <c r="A25" s="29">
        <v>14</v>
      </c>
      <c r="B25" s="11" t="s">
        <v>20</v>
      </c>
      <c r="C25" s="12" t="s">
        <v>62</v>
      </c>
      <c r="D25" s="3" t="s">
        <v>86</v>
      </c>
      <c r="E25" s="10"/>
      <c r="F25" s="13">
        <v>250</v>
      </c>
      <c r="G25" s="19">
        <f t="shared" si="0"/>
        <v>0</v>
      </c>
      <c r="H25" s="28"/>
    </row>
    <row r="26" spans="1:8" ht="15">
      <c r="A26" s="29">
        <v>15</v>
      </c>
      <c r="B26" s="11" t="s">
        <v>21</v>
      </c>
      <c r="C26" s="7" t="s">
        <v>63</v>
      </c>
      <c r="D26" s="3" t="s">
        <v>86</v>
      </c>
      <c r="E26" s="10"/>
      <c r="F26" s="13">
        <v>250</v>
      </c>
      <c r="G26" s="19">
        <f t="shared" si="0"/>
        <v>0</v>
      </c>
      <c r="H26" s="28"/>
    </row>
    <row r="27" spans="1:8" ht="15">
      <c r="A27" s="29">
        <v>16</v>
      </c>
      <c r="B27" s="11" t="s">
        <v>22</v>
      </c>
      <c r="C27" s="12" t="s">
        <v>64</v>
      </c>
      <c r="D27" s="3" t="s">
        <v>86</v>
      </c>
      <c r="E27" s="10"/>
      <c r="F27" s="13">
        <v>500</v>
      </c>
      <c r="G27" s="19">
        <f t="shared" si="0"/>
        <v>0</v>
      </c>
      <c r="H27" s="28"/>
    </row>
    <row r="28" spans="1:8" ht="15">
      <c r="A28" s="29">
        <v>17</v>
      </c>
      <c r="B28" s="11" t="s">
        <v>23</v>
      </c>
      <c r="C28" s="12" t="s">
        <v>65</v>
      </c>
      <c r="D28" s="3" t="s">
        <v>86</v>
      </c>
      <c r="E28" s="10"/>
      <c r="F28" s="13">
        <v>3000</v>
      </c>
      <c r="G28" s="19">
        <f t="shared" si="0"/>
        <v>0</v>
      </c>
      <c r="H28" s="28"/>
    </row>
    <row r="29" spans="1:8" ht="25.5">
      <c r="A29" s="29">
        <v>18</v>
      </c>
      <c r="B29" s="11" t="s">
        <v>24</v>
      </c>
      <c r="C29" s="12" t="s">
        <v>66</v>
      </c>
      <c r="D29" s="3" t="s">
        <v>86</v>
      </c>
      <c r="E29" s="10"/>
      <c r="F29" s="13">
        <v>80</v>
      </c>
      <c r="G29" s="19">
        <f t="shared" si="0"/>
        <v>0</v>
      </c>
      <c r="H29" s="28"/>
    </row>
    <row r="30" spans="1:8" ht="25.5">
      <c r="A30" s="29">
        <v>19</v>
      </c>
      <c r="B30" s="11" t="s">
        <v>25</v>
      </c>
      <c r="C30" s="7" t="s">
        <v>67</v>
      </c>
      <c r="D30" s="3" t="s">
        <v>86</v>
      </c>
      <c r="E30" s="10"/>
      <c r="F30" s="13">
        <v>100</v>
      </c>
      <c r="G30" s="19">
        <f t="shared" si="0"/>
        <v>0</v>
      </c>
      <c r="H30" s="28"/>
    </row>
    <row r="31" spans="1:8" ht="25.5">
      <c r="A31" s="29">
        <v>20</v>
      </c>
      <c r="B31" s="11" t="s">
        <v>26</v>
      </c>
      <c r="C31" s="12" t="s">
        <v>68</v>
      </c>
      <c r="D31" s="3" t="s">
        <v>86</v>
      </c>
      <c r="E31" s="10"/>
      <c r="F31" s="13">
        <v>500</v>
      </c>
      <c r="G31" s="19">
        <f t="shared" si="0"/>
        <v>0</v>
      </c>
      <c r="H31" s="28"/>
    </row>
    <row r="32" spans="1:8" ht="15">
      <c r="A32" s="29">
        <v>21</v>
      </c>
      <c r="B32" s="11" t="s">
        <v>27</v>
      </c>
      <c r="C32" s="12" t="s">
        <v>69</v>
      </c>
      <c r="D32" s="3" t="s">
        <v>86</v>
      </c>
      <c r="E32" s="10"/>
      <c r="F32" s="13">
        <v>60</v>
      </c>
      <c r="G32" s="19">
        <f t="shared" si="0"/>
        <v>0</v>
      </c>
      <c r="H32" s="28"/>
    </row>
    <row r="33" spans="1:8" ht="15">
      <c r="A33" s="29">
        <v>22</v>
      </c>
      <c r="B33" s="11" t="s">
        <v>28</v>
      </c>
      <c r="C33" s="12" t="s">
        <v>70</v>
      </c>
      <c r="D33" s="3" t="s">
        <v>86</v>
      </c>
      <c r="E33" s="10"/>
      <c r="F33" s="13">
        <v>4500</v>
      </c>
      <c r="G33" s="19">
        <f t="shared" si="0"/>
        <v>0</v>
      </c>
      <c r="H33" s="28"/>
    </row>
    <row r="34" spans="1:8" ht="15">
      <c r="A34" s="29">
        <v>23</v>
      </c>
      <c r="B34" s="11" t="s">
        <v>29</v>
      </c>
      <c r="C34" s="12" t="s">
        <v>71</v>
      </c>
      <c r="D34" s="3" t="s">
        <v>86</v>
      </c>
      <c r="E34" s="10"/>
      <c r="F34" s="13">
        <v>1000</v>
      </c>
      <c r="G34" s="19">
        <f t="shared" si="0"/>
        <v>0</v>
      </c>
      <c r="H34" s="28"/>
    </row>
    <row r="35" spans="1:8" ht="15">
      <c r="A35" s="29">
        <v>24</v>
      </c>
      <c r="B35" s="11" t="s">
        <v>30</v>
      </c>
      <c r="C35" s="12" t="s">
        <v>71</v>
      </c>
      <c r="D35" s="3" t="s">
        <v>86</v>
      </c>
      <c r="E35" s="10"/>
      <c r="F35" s="13">
        <v>1000</v>
      </c>
      <c r="G35" s="19">
        <f t="shared" si="0"/>
        <v>0</v>
      </c>
      <c r="H35" s="28"/>
    </row>
    <row r="36" spans="1:8" ht="15">
      <c r="A36" s="29">
        <v>25</v>
      </c>
      <c r="B36" s="11" t="s">
        <v>31</v>
      </c>
      <c r="C36" s="12" t="s">
        <v>72</v>
      </c>
      <c r="D36" s="3" t="s">
        <v>86</v>
      </c>
      <c r="E36" s="10"/>
      <c r="F36" s="13">
        <v>4000</v>
      </c>
      <c r="G36" s="19">
        <f t="shared" si="0"/>
        <v>0</v>
      </c>
      <c r="H36" s="28"/>
    </row>
    <row r="37" spans="1:8" ht="15">
      <c r="A37" s="29">
        <v>26</v>
      </c>
      <c r="B37" s="11" t="s">
        <v>32</v>
      </c>
      <c r="C37" s="12" t="s">
        <v>73</v>
      </c>
      <c r="D37" s="3" t="s">
        <v>86</v>
      </c>
      <c r="E37" s="10"/>
      <c r="F37" s="13">
        <v>6000</v>
      </c>
      <c r="G37" s="19">
        <f t="shared" si="0"/>
        <v>0</v>
      </c>
      <c r="H37" s="28"/>
    </row>
    <row r="38" spans="1:8" ht="15">
      <c r="A38" s="29">
        <v>27</v>
      </c>
      <c r="B38" s="11" t="s">
        <v>33</v>
      </c>
      <c r="C38" s="12" t="s">
        <v>74</v>
      </c>
      <c r="D38" s="3" t="s">
        <v>86</v>
      </c>
      <c r="E38" s="10"/>
      <c r="F38" s="13">
        <v>5000</v>
      </c>
      <c r="G38" s="19">
        <f t="shared" si="0"/>
        <v>0</v>
      </c>
      <c r="H38" s="28"/>
    </row>
    <row r="39" spans="1:8" ht="15">
      <c r="A39" s="29">
        <v>28</v>
      </c>
      <c r="B39" s="11" t="s">
        <v>34</v>
      </c>
      <c r="C39" s="7" t="s">
        <v>75</v>
      </c>
      <c r="D39" s="3" t="s">
        <v>86</v>
      </c>
      <c r="E39" s="10"/>
      <c r="F39" s="13">
        <v>600</v>
      </c>
      <c r="G39" s="19">
        <f t="shared" si="0"/>
        <v>0</v>
      </c>
      <c r="H39" s="28"/>
    </row>
    <row r="40" spans="1:8" ht="25.5">
      <c r="A40" s="29">
        <v>29</v>
      </c>
      <c r="B40" s="11" t="s">
        <v>35</v>
      </c>
      <c r="C40" s="7" t="s">
        <v>76</v>
      </c>
      <c r="D40" s="3" t="s">
        <v>86</v>
      </c>
      <c r="E40" s="10"/>
      <c r="F40" s="13">
        <v>150</v>
      </c>
      <c r="G40" s="19">
        <f t="shared" si="0"/>
        <v>0</v>
      </c>
      <c r="H40" s="28"/>
    </row>
    <row r="41" spans="1:8" ht="25.5">
      <c r="A41" s="29">
        <v>30</v>
      </c>
      <c r="B41" s="11" t="s">
        <v>36</v>
      </c>
      <c r="C41" s="7" t="s">
        <v>76</v>
      </c>
      <c r="D41" s="3" t="s">
        <v>86</v>
      </c>
      <c r="E41" s="10"/>
      <c r="F41" s="13">
        <v>300</v>
      </c>
      <c r="G41" s="19">
        <f t="shared" si="0"/>
        <v>0</v>
      </c>
      <c r="H41" s="28"/>
    </row>
    <row r="42" spans="1:8" ht="15">
      <c r="A42" s="29">
        <v>31</v>
      </c>
      <c r="B42" s="11" t="s">
        <v>37</v>
      </c>
      <c r="C42" s="7" t="s">
        <v>77</v>
      </c>
      <c r="D42" s="3" t="s">
        <v>86</v>
      </c>
      <c r="E42" s="10"/>
      <c r="F42" s="13">
        <v>130</v>
      </c>
      <c r="G42" s="19">
        <f t="shared" si="0"/>
        <v>0</v>
      </c>
      <c r="H42" s="28"/>
    </row>
    <row r="43" spans="1:8" ht="15">
      <c r="A43" s="29">
        <v>32</v>
      </c>
      <c r="B43" s="11" t="s">
        <v>38</v>
      </c>
      <c r="C43" s="7" t="s">
        <v>78</v>
      </c>
      <c r="D43" s="3" t="s">
        <v>86</v>
      </c>
      <c r="E43" s="10"/>
      <c r="F43" s="13">
        <v>50</v>
      </c>
      <c r="G43" s="19">
        <f t="shared" si="0"/>
        <v>0</v>
      </c>
      <c r="H43" s="28"/>
    </row>
    <row r="44" spans="1:8" ht="15">
      <c r="A44" s="29">
        <v>33</v>
      </c>
      <c r="B44" s="11" t="s">
        <v>39</v>
      </c>
      <c r="C44" s="12" t="s">
        <v>79</v>
      </c>
      <c r="D44" s="3" t="s">
        <v>86</v>
      </c>
      <c r="E44" s="10"/>
      <c r="F44" s="13">
        <v>500</v>
      </c>
      <c r="G44" s="19">
        <f t="shared" si="0"/>
        <v>0</v>
      </c>
      <c r="H44" s="28"/>
    </row>
    <row r="45" spans="1:8" ht="15">
      <c r="A45" s="29">
        <v>34</v>
      </c>
      <c r="B45" s="11" t="s">
        <v>40</v>
      </c>
      <c r="C45" s="12" t="s">
        <v>79</v>
      </c>
      <c r="D45" s="3" t="s">
        <v>86</v>
      </c>
      <c r="E45" s="10"/>
      <c r="F45" s="13">
        <v>500</v>
      </c>
      <c r="G45" s="19">
        <f t="shared" si="0"/>
        <v>0</v>
      </c>
      <c r="H45" s="28"/>
    </row>
    <row r="46" spans="1:8" ht="24" customHeight="1">
      <c r="A46" s="29">
        <v>35</v>
      </c>
      <c r="B46" s="11" t="s">
        <v>41</v>
      </c>
      <c r="C46" s="12"/>
      <c r="D46" s="3" t="s">
        <v>86</v>
      </c>
      <c r="E46" s="10"/>
      <c r="F46" s="13">
        <v>3000</v>
      </c>
      <c r="G46" s="19"/>
      <c r="H46" s="28"/>
    </row>
    <row r="47" spans="1:8" ht="24.75" customHeight="1">
      <c r="A47" s="29">
        <v>36</v>
      </c>
      <c r="B47" s="11" t="s">
        <v>42</v>
      </c>
      <c r="C47" s="12" t="s">
        <v>80</v>
      </c>
      <c r="D47" s="3" t="s">
        <v>86</v>
      </c>
      <c r="E47" s="10"/>
      <c r="F47" s="13">
        <v>2000</v>
      </c>
      <c r="G47" s="19">
        <f t="shared" si="0"/>
        <v>0</v>
      </c>
      <c r="H47" s="28"/>
    </row>
    <row r="48" spans="1:8" ht="26.25" customHeight="1">
      <c r="A48" s="29">
        <v>37</v>
      </c>
      <c r="B48" s="11" t="s">
        <v>43</v>
      </c>
      <c r="C48" s="12" t="s">
        <v>81</v>
      </c>
      <c r="D48" s="3" t="s">
        <v>86</v>
      </c>
      <c r="E48" s="10"/>
      <c r="F48" s="13">
        <v>2000</v>
      </c>
      <c r="G48" s="19">
        <f t="shared" si="0"/>
        <v>0</v>
      </c>
      <c r="H48" s="28"/>
    </row>
    <row r="49" spans="1:8" ht="15">
      <c r="A49" s="29">
        <v>38</v>
      </c>
      <c r="B49" s="11" t="s">
        <v>44</v>
      </c>
      <c r="C49" s="12" t="s">
        <v>82</v>
      </c>
      <c r="D49" s="3" t="s">
        <v>86</v>
      </c>
      <c r="E49" s="10"/>
      <c r="F49" s="13">
        <v>50</v>
      </c>
      <c r="G49" s="19">
        <f t="shared" si="0"/>
        <v>0</v>
      </c>
      <c r="H49" s="28"/>
    </row>
    <row r="50" spans="1:8" ht="15">
      <c r="A50" s="29">
        <v>39</v>
      </c>
      <c r="B50" s="11" t="s">
        <v>45</v>
      </c>
      <c r="C50" s="7" t="s">
        <v>83</v>
      </c>
      <c r="D50" s="3" t="s">
        <v>86</v>
      </c>
      <c r="E50" s="10"/>
      <c r="F50" s="13">
        <v>500</v>
      </c>
      <c r="G50" s="19">
        <f t="shared" si="0"/>
        <v>0</v>
      </c>
      <c r="H50" s="28"/>
    </row>
    <row r="51" spans="1:8" ht="15">
      <c r="A51" s="29">
        <v>40</v>
      </c>
      <c r="B51" s="11" t="s">
        <v>46</v>
      </c>
      <c r="C51" s="12" t="s">
        <v>84</v>
      </c>
      <c r="D51" s="3" t="s">
        <v>86</v>
      </c>
      <c r="E51" s="10"/>
      <c r="F51" s="13">
        <v>50</v>
      </c>
      <c r="G51" s="19">
        <f t="shared" si="0"/>
        <v>0</v>
      </c>
      <c r="H51" s="28"/>
    </row>
    <row r="52" spans="1:8" ht="15">
      <c r="A52" s="29">
        <v>41</v>
      </c>
      <c r="B52" s="11" t="s">
        <v>47</v>
      </c>
      <c r="C52" s="12" t="s">
        <v>84</v>
      </c>
      <c r="D52" s="3" t="s">
        <v>86</v>
      </c>
      <c r="E52" s="10"/>
      <c r="F52" s="13">
        <v>100</v>
      </c>
      <c r="G52" s="19">
        <f t="shared" si="0"/>
        <v>0</v>
      </c>
      <c r="H52" s="28"/>
    </row>
    <row r="53" spans="1:8" ht="15">
      <c r="A53" s="29">
        <v>42</v>
      </c>
      <c r="B53" s="11" t="s">
        <v>48</v>
      </c>
      <c r="C53" s="12" t="s">
        <v>85</v>
      </c>
      <c r="D53" s="3" t="s">
        <v>86</v>
      </c>
      <c r="E53" s="10"/>
      <c r="F53" s="13">
        <v>600</v>
      </c>
      <c r="G53" s="19">
        <f t="shared" si="0"/>
        <v>0</v>
      </c>
      <c r="H53" s="28"/>
    </row>
    <row r="54" spans="1:8" ht="65.25" thickBot="1">
      <c r="A54" s="52">
        <v>43</v>
      </c>
      <c r="B54" s="44" t="s">
        <v>88</v>
      </c>
      <c r="C54" s="30" t="s">
        <v>89</v>
      </c>
      <c r="D54" s="31" t="s">
        <v>86</v>
      </c>
      <c r="E54" s="32"/>
      <c r="F54" s="33">
        <v>150</v>
      </c>
      <c r="G54" s="19">
        <f t="shared" si="0"/>
        <v>0</v>
      </c>
      <c r="H54" s="34"/>
    </row>
    <row r="55" spans="1:8" ht="24.75" customHeight="1" thickBot="1">
      <c r="A55" s="54" t="s">
        <v>96</v>
      </c>
      <c r="B55" s="55"/>
      <c r="C55" s="56"/>
      <c r="D55" s="37"/>
      <c r="E55" s="37"/>
      <c r="F55" s="37"/>
      <c r="G55" s="47">
        <f>SUM(G12:G54)</f>
        <v>0</v>
      </c>
      <c r="H55" s="38"/>
    </row>
    <row r="56" spans="1:8" ht="18.75">
      <c r="A56" s="45"/>
      <c r="B56" s="45"/>
      <c r="C56" s="46"/>
      <c r="D56" s="8"/>
      <c r="E56" s="4"/>
      <c r="F56" s="9"/>
      <c r="G56" s="4"/>
      <c r="H56" s="4"/>
    </row>
    <row r="57" spans="1:8" ht="15">
      <c r="A57" s="4"/>
      <c r="B57" s="4"/>
      <c r="C57" s="5"/>
      <c r="D57" s="4"/>
      <c r="E57" s="4"/>
      <c r="F57" s="4"/>
      <c r="G57" s="4"/>
      <c r="H57" s="4"/>
    </row>
    <row r="58" spans="1:8" ht="15">
      <c r="A58" s="4"/>
      <c r="B58" s="4"/>
      <c r="C58" s="5"/>
      <c r="D58" s="4"/>
      <c r="E58" s="4"/>
      <c r="F58" s="4"/>
      <c r="G58" s="4"/>
      <c r="H58" s="4"/>
    </row>
    <row r="59" spans="1:8" ht="15">
      <c r="A59" s="4"/>
      <c r="B59" s="4"/>
      <c r="C59" s="5"/>
      <c r="D59" s="4"/>
      <c r="E59" s="4"/>
      <c r="F59" s="4"/>
      <c r="G59" s="4"/>
      <c r="H59" s="4"/>
    </row>
    <row r="60" spans="1:8" ht="15">
      <c r="A60" s="4"/>
      <c r="B60" s="4"/>
      <c r="C60" s="5"/>
      <c r="D60" s="4"/>
      <c r="E60" s="4"/>
      <c r="F60" s="4"/>
      <c r="G60" s="4"/>
      <c r="H60" s="4"/>
    </row>
    <row r="61" spans="1:8" ht="15">
      <c r="A61" s="4"/>
      <c r="B61" s="4"/>
      <c r="C61" s="5"/>
      <c r="D61" s="4"/>
      <c r="E61" s="4"/>
      <c r="F61" s="4"/>
      <c r="G61" s="4"/>
      <c r="H61" s="4"/>
    </row>
    <row r="62" spans="1:8" ht="15">
      <c r="A62" s="4"/>
      <c r="B62" s="4"/>
      <c r="C62" s="5"/>
      <c r="D62" s="4"/>
      <c r="E62" s="4"/>
      <c r="F62" s="4"/>
      <c r="G62" s="4"/>
      <c r="H62" s="4"/>
    </row>
    <row r="63" spans="1:8" ht="15">
      <c r="A63" s="4"/>
      <c r="B63" s="4"/>
      <c r="C63" s="5"/>
      <c r="D63" s="4"/>
      <c r="E63" s="4"/>
      <c r="F63" s="4"/>
      <c r="G63" s="4"/>
      <c r="H63" s="4"/>
    </row>
    <row r="64" spans="1:8" ht="15">
      <c r="A64" s="4"/>
      <c r="B64" s="4"/>
      <c r="C64" s="5"/>
      <c r="D64" s="4"/>
      <c r="E64" s="4"/>
      <c r="F64" s="4"/>
      <c r="G64" s="4"/>
      <c r="H64" s="4"/>
    </row>
    <row r="65" spans="1:8" ht="15">
      <c r="A65" s="4"/>
      <c r="B65" s="4"/>
      <c r="C65" s="5"/>
      <c r="D65" s="4"/>
      <c r="E65" s="4"/>
      <c r="F65" s="4"/>
      <c r="G65" s="4"/>
      <c r="H65" s="4"/>
    </row>
    <row r="66" spans="1:8" ht="15">
      <c r="A66" s="4"/>
      <c r="B66" s="4"/>
      <c r="C66" s="5"/>
      <c r="D66" s="4"/>
      <c r="E66" s="4"/>
      <c r="F66" s="4"/>
      <c r="G66" s="4"/>
      <c r="H66" s="4"/>
    </row>
    <row r="67" spans="1:8" ht="15">
      <c r="A67" s="4"/>
      <c r="B67" s="4"/>
      <c r="C67" s="5"/>
      <c r="D67" s="4"/>
      <c r="E67" s="4"/>
      <c r="F67" s="4"/>
      <c r="G67" s="4"/>
      <c r="H67" s="4"/>
    </row>
    <row r="68" ht="15">
      <c r="C68" s="2"/>
    </row>
    <row r="69" ht="15">
      <c r="C69" s="2"/>
    </row>
    <row r="70" ht="15">
      <c r="C70" s="2"/>
    </row>
    <row r="71" ht="15">
      <c r="C71" s="2"/>
    </row>
    <row r="72" ht="15">
      <c r="C72" s="2"/>
    </row>
    <row r="73" ht="15">
      <c r="C73" s="2"/>
    </row>
    <row r="74" ht="15">
      <c r="C74" s="2"/>
    </row>
    <row r="75" ht="15">
      <c r="C75" s="2"/>
    </row>
    <row r="76" ht="15">
      <c r="C76" s="2"/>
    </row>
    <row r="77" ht="15">
      <c r="C77" s="2"/>
    </row>
    <row r="78" ht="15">
      <c r="C78" s="2"/>
    </row>
    <row r="79" ht="15">
      <c r="C79" s="2"/>
    </row>
    <row r="80" ht="15">
      <c r="C80" s="2"/>
    </row>
    <row r="81" ht="15">
      <c r="C81" s="2"/>
    </row>
    <row r="82" ht="15">
      <c r="C82" s="2"/>
    </row>
    <row r="83" ht="15">
      <c r="C83" s="2"/>
    </row>
    <row r="84" ht="15">
      <c r="C84" s="2"/>
    </row>
    <row r="85" ht="15">
      <c r="C85" s="2"/>
    </row>
    <row r="86" ht="15">
      <c r="C86" s="2"/>
    </row>
    <row r="87" ht="15">
      <c r="C87" s="2"/>
    </row>
    <row r="88" ht="15">
      <c r="C88" s="2"/>
    </row>
    <row r="89" ht="15">
      <c r="C89" s="2"/>
    </row>
    <row r="90" ht="15">
      <c r="C90" s="2"/>
    </row>
  </sheetData>
  <mergeCells count="10">
    <mergeCell ref="A1:H1"/>
    <mergeCell ref="A55:C55"/>
    <mergeCell ref="A3:B3"/>
    <mergeCell ref="A5:B5"/>
    <mergeCell ref="A6:B6"/>
    <mergeCell ref="A7:B7"/>
    <mergeCell ref="A8:B8"/>
    <mergeCell ref="C5:G5"/>
    <mergeCell ref="C6:G6"/>
    <mergeCell ref="C7:G7"/>
  </mergeCells>
  <printOptions/>
  <pageMargins left="0.7" right="0.7" top="0.787401575" bottom="0.787401575" header="0.3" footer="0.3"/>
  <pageSetup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Soňa Mertová</dc:creator>
  <cp:keywords/>
  <dc:description/>
  <cp:lastModifiedBy>Marie Navrátilová</cp:lastModifiedBy>
  <cp:lastPrinted>2017-01-31T08:18:34Z</cp:lastPrinted>
  <dcterms:created xsi:type="dcterms:W3CDTF">2017-01-30T11:24:33Z</dcterms:created>
  <dcterms:modified xsi:type="dcterms:W3CDTF">2017-01-31T08:20:03Z</dcterms:modified>
  <cp:category/>
  <cp:version/>
  <cp:contentType/>
  <cp:contentStatus/>
</cp:coreProperties>
</file>