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170" windowHeight="11910" activeTab="0"/>
  </bookViews>
  <sheets>
    <sheet name="Specifikace plnění dílčí - 1." sheetId="1" r:id="rId1"/>
  </sheets>
  <definedNames>
    <definedName name="_xlnm.Print_Area" localSheetId="0">'Specifikace plnění dílčí - 1.'!$A$9:$D$17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<sst xmlns="http://schemas.openxmlformats.org/spreadsheetml/2006/main" count="42" uniqueCount="31">
  <si>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Položka</t>
  </si>
  <si>
    <t>Potisk</t>
  </si>
  <si>
    <t>Technická specifikace</t>
  </si>
  <si>
    <t>Č</t>
  </si>
  <si>
    <t>Tašky na odpad vyrobené z PP, netkané textilie jsou opatřeny českými nápisy a barevně diferencovány dle druhu odpadu. Na bocích opatřeny suchým zipem, který umožní tašky vzájemně pospojovat. Omyvatelné, recyklovatelné. Min. rozměry: 23x23x 40cm</t>
  </si>
  <si>
    <t>Pero zelené barvy, modrá náplň tuhy. Převážně z ekologicky odbouratelného materiálu (tělo z lepenky). Potisk pomocí tampontisku.</t>
  </si>
  <si>
    <t>B</t>
  </si>
  <si>
    <t>Vyrobeno ze 100% bio-bavlny (155g/m2), mix velikostí S-XL ve stejném poměru, unisex, barva textilu světle zelená, potisk formou sítotisku (bílá barva), certifikace GOTS, kulatý výstřih</t>
  </si>
  <si>
    <t>Ekologicky šetrná nákupní taška z juty, min. rozměr - 38x42 cm, transferový potisk. Barva přírodní.</t>
  </si>
  <si>
    <t>Flipchart tabule</t>
  </si>
  <si>
    <t>Statický (= 3 nohy) flipchart, lakovaný kovový povrch, zaklapávací upínací lišty na obou stranách, popisovatelný za sucha stíratelnými popisovači.</t>
  </si>
  <si>
    <t>Eko zubní kartáček</t>
  </si>
  <si>
    <t>Rukojeť i štětinky vyrobeny z tepelně ošetřeného bambusu pěstovaného udržitelným způsobem, vyrobeno z biologicky odbouratelných přírodních vláken z bambusové celulózy a kartáček jako celek bezezbytku kompostovatelný a neobsahuje příměsi ftalátů ani bisfenolu A. Kartáčky ve vcerzi pro děti i dospělé v početním poměru 50:50 (délka varianty pro dospělé min. 17 cm a pro děti max. 14 cm).</t>
  </si>
  <si>
    <t xml:space="preserve">VZMR_Nákup spotřebního materiálu a hmotného majetku pro aktivity MA21_ Dílčí část 1_Spotřební materiál pro cílovou skupinu </t>
  </si>
  <si>
    <t>Kusy</t>
  </si>
  <si>
    <t>Tašky na tříděný odpad*</t>
  </si>
  <si>
    <t xml:space="preserve">Ekopropisky* </t>
  </si>
  <si>
    <t>Ekotrička*</t>
  </si>
  <si>
    <t>Ekotašky z juty*</t>
  </si>
  <si>
    <t>Reflexní pásky samonavíjecí*</t>
  </si>
  <si>
    <t>Silikonové náramky*</t>
  </si>
  <si>
    <t>* U vyznačených položek potisk - loga černobílá nebo barevná, cena včetně potisku</t>
  </si>
  <si>
    <t>Nabídková cena v Kč bez DPH / ks</t>
  </si>
  <si>
    <t>Nabídková cena v Kč bez DPH / celkem</t>
  </si>
  <si>
    <t>DPH celkem</t>
  </si>
  <si>
    <t>Nabídková cena v Kč vč. DPH / celkem</t>
  </si>
  <si>
    <t>Celkem</t>
  </si>
  <si>
    <t>Barva zelená, šířka min. 1,2 cm, jednobarevný potisk, mix velikostí S (cca 18 cm) a L (cca 20 cm)</t>
  </si>
  <si>
    <t>reflexní páska samonavíjecí, vyrobena z PVC (líc) a z černého sametu (rub), rozměr min. 30 x 400 mm, barva žlutozelená a bílá ve stejném poměru</t>
  </si>
  <si>
    <t>do 6.4.2018</t>
  </si>
  <si>
    <t>Předpoklad dodání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</si>
</sst>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mmmm\ yy;@"/>
    <numFmt numFmtId="165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3" fontId="0" fillId="2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5" fontId="0" fillId="4" borderId="1" xfId="0" applyNumberFormat="1" applyFill="1" applyBorder="1"/>
    <xf numFmtId="165" fontId="0" fillId="0" borderId="1" xfId="0" applyNumberFormat="1" applyBorder="1"/>
    <xf numFmtId="3" fontId="0" fillId="2" borderId="2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</xdr:row>
      <xdr:rowOff>28575</xdr:rowOff>
    </xdr:from>
    <xdr:to>
      <xdr:col>3</xdr:col>
      <xdr:colOff>3352800</xdr:colOff>
      <xdr:row>4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219075"/>
          <a:ext cx="321945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54"/>
  <sheetViews>
    <sheetView tabSelected="1" zoomScale="85" zoomScaleNormal="85" workbookViewId="0" topLeftCell="A2">
      <selection activeCell="B9" sqref="B9"/>
    </sheetView>
  </sheetViews>
  <sheetFormatPr defaultColWidth="9.140625" defaultRowHeight="15"/>
  <cols>
    <col min="1" max="1" width="27.8515625" style="0" customWidth="1"/>
    <col min="2" max="2" width="10.28125" style="13" customWidth="1"/>
    <col min="3" max="3" width="6.28125" style="0" customWidth="1"/>
    <col min="4" max="4" width="91.00390625" style="0" customWidth="1"/>
    <col min="6" max="6" width="22.421875" style="0" customWidth="1"/>
    <col min="7" max="7" width="21.8515625" style="0" customWidth="1"/>
    <col min="8" max="8" width="12.7109375" style="0" customWidth="1"/>
    <col min="9" max="9" width="19.8515625" style="0" customWidth="1"/>
  </cols>
  <sheetData>
    <row r="2" ht="15"/>
    <row r="3" ht="15"/>
    <row r="4" ht="15"/>
    <row r="5" ht="15"/>
    <row r="7" spans="1:4" ht="18.75">
      <c r="A7" s="15" t="s">
        <v>13</v>
      </c>
      <c r="B7" s="15"/>
      <c r="C7" s="15"/>
      <c r="D7" s="15"/>
    </row>
    <row r="9" spans="1:9" ht="45">
      <c r="A9" s="1" t="s">
        <v>0</v>
      </c>
      <c r="B9" s="24" t="s">
        <v>30</v>
      </c>
      <c r="C9" s="1" t="s">
        <v>1</v>
      </c>
      <c r="D9" s="1" t="s">
        <v>2</v>
      </c>
      <c r="E9" s="14" t="s">
        <v>14</v>
      </c>
      <c r="F9" s="11" t="s">
        <v>22</v>
      </c>
      <c r="G9" s="11" t="s">
        <v>23</v>
      </c>
      <c r="H9" s="11" t="s">
        <v>24</v>
      </c>
      <c r="I9" s="11" t="s">
        <v>25</v>
      </c>
    </row>
    <row r="10" spans="1:9" ht="46.5" customHeight="1">
      <c r="A10" s="2" t="s">
        <v>15</v>
      </c>
      <c r="B10" s="23" t="s">
        <v>29</v>
      </c>
      <c r="C10" s="3" t="s">
        <v>3</v>
      </c>
      <c r="D10" s="4" t="s">
        <v>4</v>
      </c>
      <c r="E10" s="16">
        <v>1000</v>
      </c>
      <c r="F10" s="19"/>
      <c r="G10" s="20">
        <f>E10*F10</f>
        <v>0</v>
      </c>
      <c r="H10" s="20">
        <f>(G10/100)*21</f>
        <v>0</v>
      </c>
      <c r="I10" s="20">
        <f>SUM(G10:H10)</f>
        <v>0</v>
      </c>
    </row>
    <row r="11" spans="1:9" ht="30">
      <c r="A11" s="2" t="s">
        <v>16</v>
      </c>
      <c r="B11" s="23" t="s">
        <v>29</v>
      </c>
      <c r="C11" s="3" t="s">
        <v>3</v>
      </c>
      <c r="D11" s="5" t="s">
        <v>5</v>
      </c>
      <c r="E11" s="16">
        <v>4000</v>
      </c>
      <c r="F11" s="19"/>
      <c r="G11" s="20">
        <f aca="true" t="shared" si="0" ref="G11:G17">E11*F11</f>
        <v>0</v>
      </c>
      <c r="H11" s="20">
        <f aca="true" t="shared" si="1" ref="H11:H17">(G11/100)*21</f>
        <v>0</v>
      </c>
      <c r="I11" s="20">
        <f aca="true" t="shared" si="2" ref="I11:I17">SUM(G11:H11)</f>
        <v>0</v>
      </c>
    </row>
    <row r="12" spans="1:9" ht="29.25" customHeight="1">
      <c r="A12" s="6" t="s">
        <v>17</v>
      </c>
      <c r="B12" s="23" t="s">
        <v>29</v>
      </c>
      <c r="C12" s="7" t="s">
        <v>6</v>
      </c>
      <c r="D12" s="8" t="s">
        <v>7</v>
      </c>
      <c r="E12" s="17">
        <v>400</v>
      </c>
      <c r="F12" s="19"/>
      <c r="G12" s="20">
        <f t="shared" si="0"/>
        <v>0</v>
      </c>
      <c r="H12" s="20">
        <f t="shared" si="1"/>
        <v>0</v>
      </c>
      <c r="I12" s="20">
        <f t="shared" si="2"/>
        <v>0</v>
      </c>
    </row>
    <row r="13" spans="1:9" ht="30">
      <c r="A13" s="2" t="s">
        <v>18</v>
      </c>
      <c r="B13" s="23" t="s">
        <v>29</v>
      </c>
      <c r="C13" s="3" t="s">
        <v>3</v>
      </c>
      <c r="D13" s="5" t="s">
        <v>8</v>
      </c>
      <c r="E13" s="18">
        <v>400</v>
      </c>
      <c r="F13" s="19"/>
      <c r="G13" s="20">
        <f t="shared" si="0"/>
        <v>0</v>
      </c>
      <c r="H13" s="20">
        <f t="shared" si="1"/>
        <v>0</v>
      </c>
      <c r="I13" s="20">
        <f t="shared" si="2"/>
        <v>0</v>
      </c>
    </row>
    <row r="14" spans="1:9" ht="30">
      <c r="A14" s="9" t="s">
        <v>9</v>
      </c>
      <c r="B14" s="23" t="s">
        <v>29</v>
      </c>
      <c r="C14" s="10"/>
      <c r="D14" s="11" t="s">
        <v>10</v>
      </c>
      <c r="E14" s="18">
        <v>1</v>
      </c>
      <c r="F14" s="19"/>
      <c r="G14" s="20">
        <f t="shared" si="0"/>
        <v>0</v>
      </c>
      <c r="H14" s="20">
        <f t="shared" si="1"/>
        <v>0</v>
      </c>
      <c r="I14" s="20">
        <f t="shared" si="2"/>
        <v>0</v>
      </c>
    </row>
    <row r="15" spans="1:9" ht="30">
      <c r="A15" s="2" t="s">
        <v>19</v>
      </c>
      <c r="B15" s="23" t="s">
        <v>29</v>
      </c>
      <c r="C15" s="3" t="s">
        <v>3</v>
      </c>
      <c r="D15" s="5" t="s">
        <v>28</v>
      </c>
      <c r="E15" s="21">
        <v>4000</v>
      </c>
      <c r="F15" s="19"/>
      <c r="G15" s="20">
        <f t="shared" si="0"/>
        <v>0</v>
      </c>
      <c r="H15" s="20">
        <f t="shared" si="1"/>
        <v>0</v>
      </c>
      <c r="I15" s="20">
        <f t="shared" si="2"/>
        <v>0</v>
      </c>
    </row>
    <row r="16" spans="1:9" ht="30">
      <c r="A16" s="2" t="s">
        <v>20</v>
      </c>
      <c r="B16" s="23" t="s">
        <v>29</v>
      </c>
      <c r="C16" s="3" t="s">
        <v>3</v>
      </c>
      <c r="D16" s="5" t="s">
        <v>27</v>
      </c>
      <c r="E16" s="21">
        <v>3000</v>
      </c>
      <c r="F16" s="19"/>
      <c r="G16" s="20">
        <f t="shared" si="0"/>
        <v>0</v>
      </c>
      <c r="H16" s="20">
        <f t="shared" si="1"/>
        <v>0</v>
      </c>
      <c r="I16" s="20">
        <f t="shared" si="2"/>
        <v>0</v>
      </c>
    </row>
    <row r="17" spans="1:9" ht="77.25" customHeight="1">
      <c r="A17" s="9" t="s">
        <v>11</v>
      </c>
      <c r="B17" s="23" t="s">
        <v>29</v>
      </c>
      <c r="C17" s="10"/>
      <c r="D17" s="11" t="s">
        <v>12</v>
      </c>
      <c r="E17" s="22">
        <v>1000</v>
      </c>
      <c r="F17" s="19"/>
      <c r="G17" s="20">
        <f t="shared" si="0"/>
        <v>0</v>
      </c>
      <c r="H17" s="20">
        <f t="shared" si="1"/>
        <v>0</v>
      </c>
      <c r="I17" s="20">
        <f t="shared" si="2"/>
        <v>0</v>
      </c>
    </row>
    <row r="18" spans="1:9" ht="15">
      <c r="A18" s="12" t="s">
        <v>21</v>
      </c>
      <c r="F18" s="20" t="s">
        <v>26</v>
      </c>
      <c r="G18" s="20">
        <f>SUM(G10:G17)</f>
        <v>0</v>
      </c>
      <c r="H18" s="20">
        <f>SUM(H10:H17)</f>
        <v>0</v>
      </c>
      <c r="I18" s="20">
        <f>SUM(I10:I17)</f>
        <v>0</v>
      </c>
    </row>
    <row r="21" ht="15" customHeight="1">
      <c r="B21"/>
    </row>
    <row r="22" ht="15" customHeight="1">
      <c r="B22"/>
    </row>
    <row r="23" ht="15">
      <c r="B23"/>
    </row>
    <row r="24" ht="15">
      <c r="B24"/>
    </row>
    <row r="25" ht="15">
      <c r="B25"/>
    </row>
    <row r="26" ht="15">
      <c r="B26"/>
    </row>
    <row r="27" ht="15" customHeight="1">
      <c r="B27"/>
    </row>
    <row r="28" ht="30.75" customHeight="1">
      <c r="B28"/>
    </row>
    <row r="29" ht="30" customHeight="1">
      <c r="B29"/>
    </row>
    <row r="30" ht="43.5" customHeight="1">
      <c r="B30"/>
    </row>
    <row r="31" ht="45" customHeight="1">
      <c r="B31"/>
    </row>
    <row r="32" ht="45" customHeight="1">
      <c r="B32"/>
    </row>
    <row r="33" ht="17.25" customHeight="1">
      <c r="B33"/>
    </row>
    <row r="34" ht="15">
      <c r="B34"/>
    </row>
    <row r="35" ht="30" customHeight="1">
      <c r="B35"/>
    </row>
    <row r="36" ht="15">
      <c r="B36"/>
    </row>
    <row r="37" ht="15">
      <c r="B37"/>
    </row>
    <row r="38" ht="15" customHeight="1">
      <c r="B38"/>
    </row>
    <row r="39" ht="45" customHeight="1">
      <c r="B39"/>
    </row>
    <row r="40" ht="15">
      <c r="B40"/>
    </row>
    <row r="41" ht="15">
      <c r="B41"/>
    </row>
    <row r="42" ht="15">
      <c r="B42"/>
    </row>
    <row r="43" ht="15">
      <c r="B43"/>
    </row>
    <row r="44" ht="15">
      <c r="B44"/>
    </row>
    <row r="45" ht="15">
      <c r="B45"/>
    </row>
    <row r="46" ht="15" customHeight="1">
      <c r="B46"/>
    </row>
    <row r="47" ht="15">
      <c r="B47"/>
    </row>
    <row r="48" ht="15">
      <c r="B48"/>
    </row>
    <row r="49" ht="15">
      <c r="B49"/>
    </row>
    <row r="50" ht="15" customHeight="1">
      <c r="B50"/>
    </row>
    <row r="51" ht="15">
      <c r="B51"/>
    </row>
    <row r="52" ht="15">
      <c r="B52"/>
    </row>
    <row r="53" ht="15">
      <c r="B53"/>
    </row>
    <row r="54" ht="15" customHeight="1">
      <c r="B54"/>
    </row>
  </sheetData>
  <printOptions/>
  <pageMargins left="0.7" right="0.7" top="0.75" bottom="0.75" header="0.3" footer="0.3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Michaela Kavanová</cp:lastModifiedBy>
  <cp:lastPrinted>2018-01-11T11:21:03Z</cp:lastPrinted>
  <dcterms:created xsi:type="dcterms:W3CDTF">2017-08-08T12:43:20Z</dcterms:created>
  <dcterms:modified xsi:type="dcterms:W3CDTF">2018-01-16T09:42:53Z</dcterms:modified>
  <cp:category/>
  <cp:version/>
  <cp:contentType/>
  <cp:contentStatus/>
</cp:coreProperties>
</file>