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avanova\Documents\33_zvýšení efektivnosti řízení\VZMR\VZMR_MA21_opakované zadání\Složka k doplnění pro pana Šilhánka\"/>
    </mc:Choice>
  </mc:AlternateContent>
  <bookViews>
    <workbookView xWindow="0" yWindow="0" windowWidth="25170" windowHeight="11910"/>
  </bookViews>
  <sheets>
    <sheet name="Specifikace položek VZMR - 1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G12" i="1" s="1"/>
  <c r="H12" i="1" s="1"/>
  <c r="F11" i="1"/>
  <c r="G11" i="1" s="1"/>
  <c r="H11" i="1" s="1"/>
  <c r="F10" i="1"/>
  <c r="F14" i="1" l="1"/>
  <c r="G10" i="1"/>
  <c r="H10" i="1" s="1"/>
  <c r="G13" i="1"/>
  <c r="H13" i="1" s="1"/>
  <c r="H14" i="1" l="1"/>
  <c r="G14" i="1"/>
</calcChain>
</file>

<file path=xl/sharedStrings.xml><?xml version="1.0" encoding="utf-8"?>
<sst xmlns="http://schemas.openxmlformats.org/spreadsheetml/2006/main" count="22" uniqueCount="19">
  <si>
    <t>Položka</t>
  </si>
  <si>
    <t>Technická specifikace</t>
  </si>
  <si>
    <t>Dřevěné stánky</t>
  </si>
  <si>
    <t>Prodejní stánek, materiál dřevo-kov, rozměr min. 210 x200cm, plachta bavlna 300g/m2, včetně bočnic, zadní a čelní stěny, OSB pult, barva hnědá</t>
  </si>
  <si>
    <t>Rozkládací stan</t>
  </si>
  <si>
    <t>Stoly plastové</t>
  </si>
  <si>
    <t>Barva tmavá zelená, vyrobeno z polypropylenu, min. rozměry desky 137 x 85cm, výška 72 cm</t>
  </si>
  <si>
    <t>Židle plastové</t>
  </si>
  <si>
    <t>Plastová židle s područkami, rozměry min. 56 x 57 x 92 cm, tmavě zelená barva, nosnost 100 kg, možnost skládat na sebe</t>
  </si>
  <si>
    <t xml:space="preserve">VZMR_Nákup spotřebního materiálu a hmotného majetku pro aktivity MA21_ Dílčí část 3_Ostatní majetek </t>
  </si>
  <si>
    <t>ks</t>
  </si>
  <si>
    <t>Nabídková cena v Kč bez DPH / ks</t>
  </si>
  <si>
    <t>Nabídková cena v Kč bez DPH / celkem</t>
  </si>
  <si>
    <t>DPH celkem</t>
  </si>
  <si>
    <t>Nabídková cena v Kč vč. DPH / celkem</t>
  </si>
  <si>
    <t>Celkem</t>
  </si>
  <si>
    <t>Do 29.6.2018</t>
  </si>
  <si>
    <t>Předpoklad dodání</t>
  </si>
  <si>
    <t>Párty stan 3x3 m se 3 stěnami, barva light blue, rychlorozkládací konstrukce profil min. 2,5 cm z odlehčené oceli se šroubovanými spoji, střešní plachta polyesterové tkanina 300g/m2 s pogumováním, 100% nepromokavost. Průchozí výška 220 cm, bočnice z polyesterové tkaniny 180g/m2. Bez potisku!!
Včetně závaží a sady kolíků.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</si>
</sst>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3" fontId="0" fillId="0" borderId="1" xfId="0" applyNumberFormat="1" applyBorder="1" applyAlignment="1">
      <alignment horizontal="right"/>
    </xf>
    <xf numFmtId="164" fontId="0" fillId="2" borderId="1" xfId="0" applyNumberFormat="1" applyFill="1" applyBorder="1"/>
    <xf numFmtId="164" fontId="0" fillId="0" borderId="1" xfId="0" applyNumberFormat="1" applyBorder="1"/>
    <xf numFmtId="2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28575</xdr:rowOff>
    </xdr:from>
    <xdr:to>
      <xdr:col>2</xdr:col>
      <xdr:colOff>3349994</xdr:colOff>
      <xdr:row>4</xdr:row>
      <xdr:rowOff>123825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219075"/>
          <a:ext cx="3216644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14"/>
  <sheetViews>
    <sheetView tabSelected="1" zoomScaleNormal="100" workbookViewId="0">
      <selection activeCell="C11" sqref="C11"/>
    </sheetView>
  </sheetViews>
  <sheetFormatPr defaultRowHeight="15" x14ac:dyDescent="0.25"/>
  <cols>
    <col min="1" max="1" width="23" customWidth="1"/>
    <col min="2" max="2" width="11.140625" style="5" customWidth="1"/>
    <col min="3" max="3" width="91" customWidth="1"/>
    <col min="5" max="5" width="20.5703125" customWidth="1"/>
    <col min="6" max="6" width="18.5703125" customWidth="1"/>
    <col min="7" max="7" width="11.5703125" customWidth="1"/>
    <col min="8" max="8" width="21.42578125" customWidth="1"/>
  </cols>
  <sheetData>
    <row r="7" spans="1:8" ht="18.75" x14ac:dyDescent="0.3">
      <c r="A7" s="12" t="s">
        <v>9</v>
      </c>
      <c r="B7" s="12"/>
      <c r="C7" s="12"/>
    </row>
    <row r="9" spans="1:8" ht="45" x14ac:dyDescent="0.25">
      <c r="A9" s="1" t="s">
        <v>0</v>
      </c>
      <c r="B9" s="13" t="s">
        <v>17</v>
      </c>
      <c r="C9" s="1" t="s">
        <v>1</v>
      </c>
      <c r="D9" s="2" t="s">
        <v>10</v>
      </c>
      <c r="E9" s="4" t="s">
        <v>11</v>
      </c>
      <c r="F9" s="4" t="s">
        <v>12</v>
      </c>
      <c r="G9" s="4" t="s">
        <v>13</v>
      </c>
      <c r="H9" s="4" t="s">
        <v>14</v>
      </c>
    </row>
    <row r="10" spans="1:8" ht="30.75" customHeight="1" x14ac:dyDescent="0.25">
      <c r="A10" s="3" t="s">
        <v>2</v>
      </c>
      <c r="B10" s="11" t="s">
        <v>16</v>
      </c>
      <c r="C10" s="6" t="s">
        <v>3</v>
      </c>
      <c r="D10" s="8">
        <v>10</v>
      </c>
      <c r="E10" s="9"/>
      <c r="F10" s="10">
        <f>D10*E10</f>
        <v>0</v>
      </c>
      <c r="G10" s="10">
        <f>(F10/100)*21</f>
        <v>0</v>
      </c>
      <c r="H10" s="10">
        <f>SUM(F10:G10)</f>
        <v>0</v>
      </c>
    </row>
    <row r="11" spans="1:8" ht="61.5" customHeight="1" x14ac:dyDescent="0.25">
      <c r="A11" s="3" t="s">
        <v>4</v>
      </c>
      <c r="B11" s="11" t="s">
        <v>16</v>
      </c>
      <c r="C11" s="7" t="s">
        <v>18</v>
      </c>
      <c r="D11" s="8">
        <v>2</v>
      </c>
      <c r="E11" s="9"/>
      <c r="F11" s="10">
        <f t="shared" ref="F11:F13" si="0">D11*E11</f>
        <v>0</v>
      </c>
      <c r="G11" s="10">
        <f t="shared" ref="G11:G13" si="1">(F11/100)*21</f>
        <v>0</v>
      </c>
      <c r="H11" s="10">
        <f t="shared" ref="H11:H13" si="2">SUM(F11:G11)</f>
        <v>0</v>
      </c>
    </row>
    <row r="12" spans="1:8" ht="45" x14ac:dyDescent="0.25">
      <c r="A12" s="3" t="s">
        <v>5</v>
      </c>
      <c r="B12" s="11" t="s">
        <v>16</v>
      </c>
      <c r="C12" s="4" t="s">
        <v>6</v>
      </c>
      <c r="D12" s="8">
        <v>15</v>
      </c>
      <c r="E12" s="9"/>
      <c r="F12" s="10">
        <f t="shared" si="0"/>
        <v>0</v>
      </c>
      <c r="G12" s="10">
        <f t="shared" si="1"/>
        <v>0</v>
      </c>
      <c r="H12" s="10">
        <f t="shared" si="2"/>
        <v>0</v>
      </c>
    </row>
    <row r="13" spans="1:8" ht="45" x14ac:dyDescent="0.25">
      <c r="A13" s="3" t="s">
        <v>7</v>
      </c>
      <c r="B13" s="11" t="s">
        <v>16</v>
      </c>
      <c r="C13" s="4" t="s">
        <v>8</v>
      </c>
      <c r="D13" s="8">
        <v>60</v>
      </c>
      <c r="E13" s="9"/>
      <c r="F13" s="10">
        <f t="shared" si="0"/>
        <v>0</v>
      </c>
      <c r="G13" s="10">
        <f t="shared" si="1"/>
        <v>0</v>
      </c>
      <c r="H13" s="10">
        <f t="shared" si="2"/>
        <v>0</v>
      </c>
    </row>
    <row r="14" spans="1:8" x14ac:dyDescent="0.25">
      <c r="E14" s="10" t="s">
        <v>15</v>
      </c>
      <c r="F14" s="10">
        <f>SUM(F10:F13)</f>
        <v>0</v>
      </c>
      <c r="G14" s="10">
        <f>SUM(G10:G13)</f>
        <v>0</v>
      </c>
      <c r="H14" s="10">
        <f>SUM(H10:H13)</f>
        <v>0</v>
      </c>
    </row>
  </sheetData>
  <mergeCells count="1">
    <mergeCell ref="A7:C7"/>
  </mergeCells>
  <pageMargins left="0.7" right="0.7" top="0.78740157499999996" bottom="0.78740157499999996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 položek VZMR - 1.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Kavanová</dc:creator>
  <cp:lastModifiedBy>Michaela Kavanová</cp:lastModifiedBy>
  <cp:lastPrinted>2018-01-11T11:23:03Z</cp:lastPrinted>
  <dcterms:created xsi:type="dcterms:W3CDTF">2017-08-08T13:12:53Z</dcterms:created>
  <dcterms:modified xsi:type="dcterms:W3CDTF">2018-01-16T09:50:45Z</dcterms:modified>
</cp:coreProperties>
</file>