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brnoqcm-my.sharepoint.com/personal/tomas_motal_qcm_cz/Documents/Kroměříž - kino/"/>
    </mc:Choice>
  </mc:AlternateContent>
  <xr:revisionPtr revIDLastSave="3" documentId="8_{CD60266E-2131-42CC-9B40-642D3FFA9D0C}" xr6:coauthVersionLast="47" xr6:coauthVersionMax="47" xr10:uidLastSave="{17087E30-EC49-4693-9D69-5CA885928F38}"/>
  <bookViews>
    <workbookView xWindow="-289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7" i="1"/>
  <c r="H11" i="1"/>
  <c r="H13" i="1"/>
  <c r="H15" i="1"/>
  <c r="H18" i="1"/>
  <c r="H6" i="1"/>
  <c r="H8" i="1"/>
  <c r="H12" i="1"/>
  <c r="H14" i="1"/>
  <c r="H16" i="1"/>
  <c r="H19" i="1"/>
  <c r="H4" i="1"/>
  <c r="H21" i="1" l="1"/>
</calcChain>
</file>

<file path=xl/sharedStrings.xml><?xml version="1.0" encoding="utf-8"?>
<sst xmlns="http://schemas.openxmlformats.org/spreadsheetml/2006/main" count="33" uniqueCount="30">
  <si>
    <t>Značení</t>
  </si>
  <si>
    <t>SAP</t>
  </si>
  <si>
    <t>Popis</t>
  </si>
  <si>
    <t>Počet</t>
  </si>
  <si>
    <t>B</t>
  </si>
  <si>
    <t xml:space="preserve"> P-INF R200L LED2500-927-65 LDO FAL WH</t>
  </si>
  <si>
    <t>A1</t>
  </si>
  <si>
    <t>A2</t>
  </si>
  <si>
    <t>A3</t>
  </si>
  <si>
    <t>A4</t>
  </si>
  <si>
    <t>LED pásek RGBW, délka 13 m, vč. Chladicího profilu a napájení</t>
  </si>
  <si>
    <t>LED pásek RGBW, délka 12 m, vč. Chladicího profilu a napájení</t>
  </si>
  <si>
    <t>LED pásek RGBW, délka 11,5 m, vč. Chladicího profilu a napájení</t>
  </si>
  <si>
    <t>LED pásek RGBW, délka 6 m, vč. Chladicího profilu a napájení</t>
  </si>
  <si>
    <t>C</t>
  </si>
  <si>
    <t>E</t>
  </si>
  <si>
    <t xml:space="preserve">TECTON C 16000-827-865 L2000 WB LDE </t>
  </si>
  <si>
    <t>C+</t>
  </si>
  <si>
    <t>ONIC M BS LED2400-840 3GU FL-S WH</t>
  </si>
  <si>
    <t>CONT3 36L105-830 MB SWD 6K ANT</t>
  </si>
  <si>
    <t>T4000</t>
  </si>
  <si>
    <t>TOP varianta</t>
  </si>
  <si>
    <t>TECTON ASI2 O-L</t>
  </si>
  <si>
    <t>TECTON TE WH</t>
  </si>
  <si>
    <t>TECTON T AK-GP 1498 PP WH</t>
  </si>
  <si>
    <t>X</t>
  </si>
  <si>
    <t>DALI stmívač 4x8A, SR-2303BEA</t>
  </si>
  <si>
    <t>Celkem TOP varianta - svítidla</t>
  </si>
  <si>
    <t>Celkem</t>
  </si>
  <si>
    <t>Cena/ks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</si>
</sst>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49" fontId="0" fillId="0" borderId="0" xfId="1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tabSelected="1" workbookViewId="0">
      <selection activeCell="D23" sqref="D23"/>
    </sheetView>
  </sheetViews>
  <sheetFormatPr defaultRowHeight="15" x14ac:dyDescent="0.25"/>
  <cols>
    <col min="2" max="2" width="32" style="1" customWidth="1"/>
    <col min="3" max="3" width="17.7109375" style="1" customWidth="1"/>
    <col min="4" max="4" width="64.140625" style="1" customWidth="1"/>
    <col min="5" max="5" width="17.7109375" style="1" customWidth="1"/>
    <col min="6" max="6" width="12.42578125" customWidth="1"/>
    <col min="7" max="7" width="9" style="1" hidden="1" customWidth="1"/>
    <col min="8" max="8" width="17.42578125" customWidth="1"/>
  </cols>
  <sheetData>
    <row r="1" spans="2:8" ht="15.75" thickBot="1" x14ac:dyDescent="0.3"/>
    <row r="2" spans="2:8" x14ac:dyDescent="0.25">
      <c r="B2" s="5"/>
      <c r="C2" s="6"/>
      <c r="D2" s="7" t="s">
        <v>21</v>
      </c>
      <c r="E2" s="6"/>
      <c r="F2" s="8"/>
      <c r="G2" s="6"/>
      <c r="H2" s="9"/>
    </row>
    <row r="3" spans="2:8" x14ac:dyDescent="0.25">
      <c r="B3" s="10" t="s">
        <v>0</v>
      </c>
      <c r="C3" s="3" t="s">
        <v>1</v>
      </c>
      <c r="D3" s="3" t="s">
        <v>2</v>
      </c>
      <c r="E3" s="3" t="s">
        <v>3</v>
      </c>
      <c r="F3" s="3" t="s">
        <v>29</v>
      </c>
      <c r="G3" s="3"/>
      <c r="H3" s="14" t="s">
        <v>28</v>
      </c>
    </row>
    <row r="4" spans="2:8" x14ac:dyDescent="0.25">
      <c r="B4" s="10" t="s">
        <v>6</v>
      </c>
      <c r="C4" s="3"/>
      <c r="D4" s="3" t="s">
        <v>10</v>
      </c>
      <c r="E4" s="3">
        <v>2</v>
      </c>
      <c r="F4" s="12"/>
      <c r="G4" s="3"/>
      <c r="H4" s="11">
        <f>E4*F4</f>
        <v>0</v>
      </c>
    </row>
    <row r="5" spans="2:8" x14ac:dyDescent="0.25">
      <c r="B5" s="10" t="s">
        <v>7</v>
      </c>
      <c r="C5" s="3"/>
      <c r="D5" s="3" t="s">
        <v>11</v>
      </c>
      <c r="E5" s="3">
        <v>1</v>
      </c>
      <c r="F5" s="12"/>
      <c r="G5" s="3"/>
      <c r="H5" s="11">
        <f t="shared" ref="H5:H19" si="0">E5*F5</f>
        <v>0</v>
      </c>
    </row>
    <row r="6" spans="2:8" x14ac:dyDescent="0.25">
      <c r="B6" s="10" t="s">
        <v>8</v>
      </c>
      <c r="C6" s="3"/>
      <c r="D6" s="3" t="s">
        <v>12</v>
      </c>
      <c r="E6" s="3">
        <v>3</v>
      </c>
      <c r="F6" s="12"/>
      <c r="G6" s="3"/>
      <c r="H6" s="11">
        <f t="shared" si="0"/>
        <v>0</v>
      </c>
    </row>
    <row r="7" spans="2:8" x14ac:dyDescent="0.25">
      <c r="B7" s="10" t="s">
        <v>9</v>
      </c>
      <c r="C7" s="3"/>
      <c r="D7" s="3" t="s">
        <v>13</v>
      </c>
      <c r="E7" s="3">
        <v>10</v>
      </c>
      <c r="F7" s="12"/>
      <c r="G7" s="3"/>
      <c r="H7" s="11">
        <f t="shared" si="0"/>
        <v>0</v>
      </c>
    </row>
    <row r="8" spans="2:8" x14ac:dyDescent="0.25">
      <c r="B8" s="10"/>
      <c r="C8" s="3"/>
      <c r="D8" s="3" t="s">
        <v>26</v>
      </c>
      <c r="E8" s="3">
        <v>22</v>
      </c>
      <c r="F8" s="12"/>
      <c r="G8" s="3"/>
      <c r="H8" s="11">
        <f t="shared" si="0"/>
        <v>0</v>
      </c>
    </row>
    <row r="9" spans="2:8" x14ac:dyDescent="0.25">
      <c r="B9" s="24"/>
      <c r="C9" s="25"/>
      <c r="D9" s="25"/>
      <c r="E9" s="25"/>
      <c r="F9" s="25"/>
      <c r="G9" s="25"/>
      <c r="H9" s="26"/>
    </row>
    <row r="10" spans="2:8" x14ac:dyDescent="0.25">
      <c r="B10" s="27"/>
      <c r="C10" s="28"/>
      <c r="D10" s="28"/>
      <c r="E10" s="28"/>
      <c r="F10" s="28"/>
      <c r="G10" s="28"/>
      <c r="H10" s="29"/>
    </row>
    <row r="11" spans="2:8" x14ac:dyDescent="0.25">
      <c r="B11" s="10" t="s">
        <v>4</v>
      </c>
      <c r="C11" s="3">
        <v>60818538</v>
      </c>
      <c r="D11" s="3" t="s">
        <v>5</v>
      </c>
      <c r="E11" s="3">
        <v>35</v>
      </c>
      <c r="F11" s="12"/>
      <c r="G11" s="3"/>
      <c r="H11" s="11">
        <f t="shared" si="0"/>
        <v>0</v>
      </c>
    </row>
    <row r="12" spans="2:8" x14ac:dyDescent="0.25">
      <c r="B12" s="10" t="s">
        <v>14</v>
      </c>
      <c r="C12" s="3">
        <v>70473004</v>
      </c>
      <c r="D12" s="3" t="s">
        <v>16</v>
      </c>
      <c r="E12" s="3">
        <v>12</v>
      </c>
      <c r="F12" s="12"/>
      <c r="G12" s="3"/>
      <c r="H12" s="11">
        <f t="shared" si="0"/>
        <v>0</v>
      </c>
    </row>
    <row r="13" spans="2:8" x14ac:dyDescent="0.25">
      <c r="B13" s="10" t="s">
        <v>17</v>
      </c>
      <c r="C13" s="4">
        <v>22128061</v>
      </c>
      <c r="D13" s="4" t="s">
        <v>20</v>
      </c>
      <c r="E13" s="3">
        <v>9</v>
      </c>
      <c r="F13" s="12"/>
      <c r="G13" s="3"/>
      <c r="H13" s="11">
        <f t="shared" si="0"/>
        <v>0</v>
      </c>
    </row>
    <row r="14" spans="2:8" x14ac:dyDescent="0.25">
      <c r="B14" s="10" t="s">
        <v>17</v>
      </c>
      <c r="C14" s="4">
        <v>22128083</v>
      </c>
      <c r="D14" s="4" t="s">
        <v>23</v>
      </c>
      <c r="E14" s="3">
        <v>3</v>
      </c>
      <c r="F14" s="12"/>
      <c r="G14" s="3"/>
      <c r="H14" s="11">
        <f t="shared" si="0"/>
        <v>0</v>
      </c>
    </row>
    <row r="15" spans="2:8" x14ac:dyDescent="0.25">
      <c r="B15" s="10" t="s">
        <v>17</v>
      </c>
      <c r="C15" s="3">
        <v>22169179</v>
      </c>
      <c r="D15" s="3" t="s">
        <v>22</v>
      </c>
      <c r="E15" s="3">
        <v>27</v>
      </c>
      <c r="F15" s="12"/>
      <c r="G15" s="3"/>
      <c r="H15" s="11">
        <f t="shared" si="0"/>
        <v>0</v>
      </c>
    </row>
    <row r="16" spans="2:8" x14ac:dyDescent="0.25">
      <c r="B16" s="10" t="s">
        <v>17</v>
      </c>
      <c r="C16" s="3">
        <v>22171340</v>
      </c>
      <c r="D16" s="3" t="s">
        <v>24</v>
      </c>
      <c r="E16" s="3">
        <v>9</v>
      </c>
      <c r="F16" s="12"/>
      <c r="G16" s="3"/>
      <c r="H16" s="11">
        <f t="shared" si="0"/>
        <v>0</v>
      </c>
    </row>
    <row r="17" spans="2:8" x14ac:dyDescent="0.25">
      <c r="B17" s="30"/>
      <c r="C17" s="31"/>
      <c r="D17" s="31"/>
      <c r="E17" s="31"/>
      <c r="F17" s="31"/>
      <c r="G17" s="31"/>
      <c r="H17" s="32"/>
    </row>
    <row r="18" spans="2:8" x14ac:dyDescent="0.25">
      <c r="B18" s="10" t="s">
        <v>15</v>
      </c>
      <c r="C18" s="3">
        <v>60714537</v>
      </c>
      <c r="D18" s="3" t="s">
        <v>18</v>
      </c>
      <c r="E18" s="3">
        <v>6</v>
      </c>
      <c r="F18" s="12"/>
      <c r="G18" s="3"/>
      <c r="H18" s="11">
        <f t="shared" si="0"/>
        <v>0</v>
      </c>
    </row>
    <row r="19" spans="2:8" x14ac:dyDescent="0.25">
      <c r="B19" s="10" t="s">
        <v>25</v>
      </c>
      <c r="C19" s="3">
        <v>96633455</v>
      </c>
      <c r="D19" s="3" t="s">
        <v>19</v>
      </c>
      <c r="E19" s="3">
        <v>6</v>
      </c>
      <c r="F19" s="12"/>
      <c r="G19" s="3"/>
      <c r="H19" s="11">
        <f t="shared" si="0"/>
        <v>0</v>
      </c>
    </row>
    <row r="20" spans="2:8" x14ac:dyDescent="0.25">
      <c r="B20" s="30"/>
      <c r="C20" s="31"/>
      <c r="D20" s="31"/>
      <c r="E20" s="31"/>
      <c r="F20" s="31"/>
      <c r="G20" s="31"/>
      <c r="H20" s="32"/>
    </row>
    <row r="21" spans="2:8" ht="15.75" thickBot="1" x14ac:dyDescent="0.3">
      <c r="B21" s="35" t="s">
        <v>27</v>
      </c>
      <c r="C21" s="36"/>
      <c r="D21" s="36"/>
      <c r="E21" s="36"/>
      <c r="F21" s="36"/>
      <c r="G21" s="36"/>
      <c r="H21" s="13">
        <f>SUM(H4:H20)</f>
        <v>0</v>
      </c>
    </row>
    <row r="22" spans="2:8" x14ac:dyDescent="0.25">
      <c r="F22" s="2"/>
      <c r="H22" s="2"/>
    </row>
    <row r="23" spans="2:8" x14ac:dyDescent="0.25">
      <c r="F23" s="2"/>
      <c r="H23" s="2"/>
    </row>
    <row r="24" spans="2:8" x14ac:dyDescent="0.25">
      <c r="F24" s="15"/>
      <c r="H24" s="2"/>
    </row>
    <row r="25" spans="2:8" x14ac:dyDescent="0.25">
      <c r="D25" s="16"/>
      <c r="F25" s="1"/>
      <c r="H25" s="1"/>
    </row>
    <row r="26" spans="2:8" x14ac:dyDescent="0.25">
      <c r="C26" s="17"/>
      <c r="F26" s="15"/>
      <c r="H26" s="15"/>
    </row>
    <row r="27" spans="2:8" x14ac:dyDescent="0.25">
      <c r="C27" s="17"/>
      <c r="F27" s="15"/>
      <c r="H27" s="15"/>
    </row>
    <row r="28" spans="2:8" x14ac:dyDescent="0.25">
      <c r="C28" s="17"/>
      <c r="F28" s="15"/>
      <c r="H28" s="15"/>
    </row>
    <row r="29" spans="2:8" x14ac:dyDescent="0.25">
      <c r="C29" s="17"/>
      <c r="F29" s="15"/>
      <c r="H29" s="15"/>
    </row>
    <row r="30" spans="2:8" x14ac:dyDescent="0.25">
      <c r="C30" s="17"/>
      <c r="F30" s="15"/>
      <c r="H30" s="15"/>
    </row>
    <row r="31" spans="2:8" x14ac:dyDescent="0.25">
      <c r="C31" s="17"/>
      <c r="F31" s="15"/>
      <c r="H31" s="15"/>
    </row>
    <row r="32" spans="2:8" x14ac:dyDescent="0.25">
      <c r="C32" s="17"/>
      <c r="F32" s="15"/>
      <c r="H32" s="15"/>
    </row>
    <row r="33" spans="2:8" x14ac:dyDescent="0.25">
      <c r="C33" s="17"/>
      <c r="F33" s="15"/>
      <c r="H33" s="15"/>
    </row>
    <row r="34" spans="2:8" x14ac:dyDescent="0.25">
      <c r="C34" s="17"/>
      <c r="F34" s="15"/>
      <c r="H34" s="15"/>
    </row>
    <row r="35" spans="2:8" x14ac:dyDescent="0.25">
      <c r="C35" s="17"/>
      <c r="F35" s="15"/>
      <c r="H35" s="15"/>
    </row>
    <row r="36" spans="2:8" x14ac:dyDescent="0.25">
      <c r="C36" s="17"/>
      <c r="F36" s="15"/>
      <c r="H36" s="15"/>
    </row>
    <row r="37" spans="2:8" x14ac:dyDescent="0.25">
      <c r="C37" s="17"/>
      <c r="F37" s="15"/>
      <c r="H37" s="15"/>
    </row>
    <row r="38" spans="2:8" x14ac:dyDescent="0.25">
      <c r="C38" s="17"/>
      <c r="F38" s="15"/>
      <c r="H38" s="15"/>
    </row>
    <row r="39" spans="2:8" x14ac:dyDescent="0.25">
      <c r="B39" s="16"/>
      <c r="C39" s="18"/>
      <c r="D39" s="19"/>
      <c r="E39" s="20"/>
      <c r="F39" s="15"/>
      <c r="H39" s="15"/>
    </row>
    <row r="40" spans="2:8" x14ac:dyDescent="0.25">
      <c r="C40" s="17"/>
      <c r="D40" s="21"/>
      <c r="E40" s="22"/>
      <c r="F40" s="15"/>
      <c r="H40" s="15"/>
    </row>
    <row r="41" spans="2:8" x14ac:dyDescent="0.25">
      <c r="C41" s="17"/>
      <c r="D41" s="21"/>
      <c r="E41" s="22"/>
      <c r="F41" s="15"/>
      <c r="H41" s="15"/>
    </row>
    <row r="42" spans="2:8" x14ac:dyDescent="0.25">
      <c r="B42" s="34"/>
      <c r="C42" s="34"/>
      <c r="D42" s="34"/>
      <c r="E42" s="34"/>
      <c r="F42" s="34"/>
      <c r="G42" s="34"/>
      <c r="H42" s="34"/>
    </row>
    <row r="43" spans="2:8" x14ac:dyDescent="0.25">
      <c r="B43" s="33"/>
      <c r="C43" s="33"/>
      <c r="D43" s="33"/>
      <c r="E43" s="33"/>
      <c r="F43" s="33"/>
      <c r="G43" s="33"/>
      <c r="H43" s="23"/>
    </row>
  </sheetData>
  <mergeCells count="6">
    <mergeCell ref="B9:H10"/>
    <mergeCell ref="B17:H17"/>
    <mergeCell ref="B20:H20"/>
    <mergeCell ref="B43:G43"/>
    <mergeCell ref="B42:H42"/>
    <mergeCell ref="B21:G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Drkal Roman (ZumtobelGroup Brno)</dc:creator>
  <cp:lastModifiedBy>Tomáš Motal</cp:lastModifiedBy>
  <dcterms:created xsi:type="dcterms:W3CDTF">2020-10-15T07:39:36Z</dcterms:created>
  <dcterms:modified xsi:type="dcterms:W3CDTF">2025-06-23T11:14:51Z</dcterms:modified>
</cp:coreProperties>
</file>