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170" windowHeight="8145" activeTab="0"/>
  </bookViews>
  <sheets>
    <sheet name="Příloha č. 1" sheetId="12" r:id="rId1"/>
    <sheet name="List1" sheetId="1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<sst xmlns="http://schemas.openxmlformats.org/spreadsheetml/2006/main" count="351" uniqueCount="229">
  <si>
    <t>Název požadované položky</t>
  </si>
  <si>
    <t>MJ</t>
  </si>
  <si>
    <t>Cena za MJ (Kč bez DPH)</t>
  </si>
  <si>
    <t>Děrovačka</t>
  </si>
  <si>
    <t>Kelímek plastový bílý</t>
  </si>
  <si>
    <t>IDENTIFIKACE UCHAZEČE:</t>
  </si>
  <si>
    <t>Dodavatel:</t>
  </si>
  <si>
    <t>IČ:</t>
  </si>
  <si>
    <t>Zastoupený:</t>
  </si>
  <si>
    <t>NABÍDKOVÁ CENA CELKEM BEZ DPH:</t>
  </si>
  <si>
    <t>Taška poštovní C4 samolepicí přehybová / 250 ks</t>
  </si>
  <si>
    <t>Gelová podložka pod myš, černá</t>
  </si>
  <si>
    <t>Rejstříky plastové A4 - abecední A-Z</t>
  </si>
  <si>
    <t>Desky A4 svislé záložky - zelená</t>
  </si>
  <si>
    <t>Trojúhelník s kolmicí - transparentní</t>
  </si>
  <si>
    <t>Mikrotužka 0,5 s gumou</t>
  </si>
  <si>
    <t>Pravítko 30 cm - transparentní</t>
  </si>
  <si>
    <t>Vytahovač sponek</t>
  </si>
  <si>
    <t>Kuličkové pero jednorázové modrá</t>
  </si>
  <si>
    <t>Dovolenka O 000146</t>
  </si>
  <si>
    <t>Tužka technická 1500 HB</t>
  </si>
  <si>
    <t>Pravítko 50 cm - transparentní</t>
  </si>
  <si>
    <t>Propustka A7 O 000147</t>
  </si>
  <si>
    <t>ks</t>
  </si>
  <si>
    <t>bal</t>
  </si>
  <si>
    <t>Odkládací mapa A4 3 klopy EKO - mix barev / 50ks</t>
  </si>
  <si>
    <t>Popisovač permanetní - mix barev</t>
  </si>
  <si>
    <t>Popisovač  CD/DVD - černý</t>
  </si>
  <si>
    <t>Popisovač - mix barev</t>
  </si>
  <si>
    <t>Pouzdro zakládací A4 s drukem - mix barev</t>
  </si>
  <si>
    <t>Pouzdro zakládací A5 s drukem - mix barev</t>
  </si>
  <si>
    <t>Pravítko 20cm - transparentní</t>
  </si>
  <si>
    <t xml:space="preserve">Pryž </t>
  </si>
  <si>
    <t>Zvýrazňovač - sada 4 ks</t>
  </si>
  <si>
    <t>Stojan na časopisy - mix barev</t>
  </si>
  <si>
    <t xml:space="preserve">Box archivační úložný </t>
  </si>
  <si>
    <t>Datumovka samobarvicí</t>
  </si>
  <si>
    <t>Desky A4 s tkanicí - černá</t>
  </si>
  <si>
    <t>Desky s gumičkou - mix barev</t>
  </si>
  <si>
    <t>Desky závěsné A4 - žlutá</t>
  </si>
  <si>
    <t>Kontejner archivační  na pořadače - bílá</t>
  </si>
  <si>
    <t>Koš odpadkový  děrovaný - hnědá</t>
  </si>
  <si>
    <t>Kuličkové pero - mix barev</t>
  </si>
  <si>
    <t>Náplň do gelového pera</t>
  </si>
  <si>
    <t>Ořezávátko kovové</t>
  </si>
  <si>
    <t>Sešivačka plastová - černá</t>
  </si>
  <si>
    <t>Zvýrazňovač  - mix barev</t>
  </si>
  <si>
    <t>Páska balicí  50 mm x 66 m - čirá</t>
  </si>
  <si>
    <t xml:space="preserve">Lepidlo tyčinka </t>
  </si>
  <si>
    <r>
      <t xml:space="preserve">Příloha č. 1 Návrhu rámcové smlouvy - </t>
    </r>
    <r>
      <rPr>
        <b/>
        <sz val="12"/>
        <color theme="1"/>
        <rFont val="Calibri"/>
        <family val="2"/>
        <scheme val="minor"/>
      </rPr>
      <t>Technická specifikace s kupní cenou zboží</t>
    </r>
  </si>
  <si>
    <t>Nabídková cena bez DPH:</t>
  </si>
  <si>
    <t>Číslo položky</t>
  </si>
  <si>
    <t>Technické parametry a užitné vlastnosti - Technická specifikace</t>
  </si>
  <si>
    <t>Roční předpokládané odebrané množství MJ</t>
  </si>
  <si>
    <t>Nabídková cena (Kč bez DPH)</t>
  </si>
  <si>
    <t>Obchodní název (uváděný v katalogu uchazeče)</t>
  </si>
  <si>
    <t>Kalendář stolní kalendář</t>
  </si>
  <si>
    <t>Kancelářské nůžky</t>
  </si>
  <si>
    <t>Klasické kancelářské nůžky na papír, s plastovou rukojetí, délka 21 cm.</t>
  </si>
  <si>
    <t>Barva bez oleje, pro polštářky z pěnové hmoty. Hmotnost 50 g.</t>
  </si>
  <si>
    <t>Barva razítková  - modrá</t>
  </si>
  <si>
    <t>Ocelový klip pro sepnutí většího svazku papírů, 41 mm, 12 ks v balení.</t>
  </si>
  <si>
    <t>Ocelový  klip</t>
  </si>
  <si>
    <t>Samolepicí poznámkové lístky v bločku, rozměr 38 x 51 mm, 100 lístků.</t>
  </si>
  <si>
    <t>Bloček samolepicí  žlutý</t>
  </si>
  <si>
    <t>Samolepicí poznámkové lístky v bločku, rozměr 76 x 76 mm, 100 lístků.</t>
  </si>
  <si>
    <t xml:space="preserve">Bloček samolepicí - žlutá </t>
  </si>
  <si>
    <t>Poznámkoý linkovaný blok s perforací, vazba šitá i lepená, 50 listů.</t>
  </si>
  <si>
    <t xml:space="preserve">Blok A4 </t>
  </si>
  <si>
    <t>Blok A5</t>
  </si>
  <si>
    <t>Blok pro flipchart s deseti otvory, rozměr 68 x 98 cm, 25 listů</t>
  </si>
  <si>
    <t>Blok pro flipchart</t>
  </si>
  <si>
    <t xml:space="preserve">Blok se spirálou </t>
  </si>
  <si>
    <t>Spirála po delší straně, linkovaný, perforace, 50 listů</t>
  </si>
  <si>
    <t>Archivační box pro uložení 3 ks pákových pořadačů s hřbetem 7, 5 cm. Rozměř 350 x 240 x 300 mm.</t>
  </si>
  <si>
    <t>Velikost písma 4 mm, černý otisk.</t>
  </si>
  <si>
    <t>Zámek ramena, kapacita 30 listů.</t>
  </si>
  <si>
    <t>Jednostranně lakované spisové desky s tkanicemi.</t>
  </si>
  <si>
    <t>Rozevírací spisové desky z PVC pro zakládání a přenos dokumentů.</t>
  </si>
  <si>
    <t>Polypropylenové desky s třemi klopami a gumičkou přes rohy, která zajišťuje obsah desek před vypadnutím Tloušťka materiálu 400 mikronů.</t>
  </si>
  <si>
    <t>Velmi pevné závěsné desky.</t>
  </si>
  <si>
    <t>Diář denní, rozměr 150 x 210 mm, rozsah 352 stran.</t>
  </si>
  <si>
    <t>Diář denní A5 - mix barev</t>
  </si>
  <si>
    <t>Diář týdenní A5  - mix barev</t>
  </si>
  <si>
    <t>Diář týdenní, rozměr 150 x 210 mm, rozsah 144 stran.</t>
  </si>
  <si>
    <t>Formát A6, 100 listů.</t>
  </si>
  <si>
    <t>Samolepicí etikety na arších formátu A4, rozměr 70 x 16,9 mm, 51 etiket arch, balení 100 archů.</t>
  </si>
  <si>
    <t>Samolepicí etikety na arších formátu A4, rozměr 105 x 42,3 mm, 14 etiket arch, balení 100 archů.</t>
  </si>
  <si>
    <t>Samolepicí etikety na arších formátu A4, rozměr 105 x 74 mm, 8 etiket arch, balení 100 archů.</t>
  </si>
  <si>
    <t xml:space="preserve">Etiketa  A4 </t>
  </si>
  <si>
    <t>Etiketa  A4</t>
  </si>
  <si>
    <t>Samolepicí etikety na arších formátu A4, rozměr 210 x 148,5 mm, 2 etiket arch, balení 100 archů.</t>
  </si>
  <si>
    <t>Samolepicí etikety na arších formátu A4, rozměr 48,5 x 25,4 mm, 40 etiket arch, balení 100 archů.</t>
  </si>
  <si>
    <t xml:space="preserve">Etiketa A4  </t>
  </si>
  <si>
    <t>Ergonomická podložka pod myš s textilním povrchem a podpěrkou zápěstí vyplněnou gelem.</t>
  </si>
  <si>
    <t>Gelové pero - mix barev</t>
  </si>
  <si>
    <t>Hmotnost 1 kg, průměr 40 mm.</t>
  </si>
  <si>
    <t>Gumičky vážené 1mm</t>
  </si>
  <si>
    <t>Hmotnost 1 kg, průměr 60 mm.</t>
  </si>
  <si>
    <t>Plastové hřbety pro svázání dokumentů pomocí kroužkového vazače. Č. 16, 100 ks.</t>
  </si>
  <si>
    <t xml:space="preserve">Hřbet plastový kroužkový </t>
  </si>
  <si>
    <t>Kelímky na jednorázové použití vyrobeny z bílého plastu vhodné pro studené i teplné nápoje. 0,2 l, balení 100 ks.</t>
  </si>
  <si>
    <t>Kontejner pro ukládání a archivaci pořadačů, z kvalitní třívrstvé vlnité lepenky, předtištěné kolonky pro popis obsahu, boční otvory pro přenášení kontejneru. Otvírání z boční širší strany. Rozměry 500 x 330 x 300 mm.</t>
  </si>
  <si>
    <t>Odpadkový koš se svislým mřížkováním vyrobený z lesklého plastu. Kapacita 12 l.</t>
  </si>
  <si>
    <t>Šíře 57 mm, průměr návinu 60 mm, průměr dutinky 17 mm.</t>
  </si>
  <si>
    <t>Kotouček do pokladny</t>
  </si>
  <si>
    <r>
      <t>Archivační box  z velmi pevné lepenky (1000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). Pro dokumenty formátu A4. Rozměr 330 x 260 x 110 mm.</t>
    </r>
  </si>
  <si>
    <t xml:space="preserve">Krabice archivační </t>
  </si>
  <si>
    <t>Průhledné celoplastové kuličkové pero, jednorázové, chránítko hrotu a zakončení v barvě modré.</t>
  </si>
  <si>
    <t>Plasové kuličkové pero s kovovou špičkou. Spodní, ergonomicky tvarovaná část pera opatřena zdrsněným pogumovaným úchopem. Vyměnitelná modrá náplň s extra tenkým hrotem 0,5 mm. Jemná stopa písma.</t>
  </si>
  <si>
    <t>Rozměr 85 x 85 x 40 mm.</t>
  </si>
  <si>
    <t>Lepená poznámková kostka</t>
  </si>
  <si>
    <t>Tuhá lepicí pasta vysunovatelná z plastové tuby. Lepí papír, lepenku, fotografie. 20 g.</t>
  </si>
  <si>
    <r>
      <t>Papírové složky A4 pro jednoduché ukládání dokumentů. Snadno rozevíratelné, jednoduché listování uloženými dokumenty. Jedna klopa chránící dokumenty z boční strany. Materiál eko karton 240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. </t>
    </r>
  </si>
  <si>
    <t>Mapa odkládací 1 klopa - mix barev</t>
  </si>
  <si>
    <t xml:space="preserve">Papírové složky A4 pro jednoduché ukládání dokumentů na volno bez nutnosti děrování. Snadno rozevíratelné, jednoduché listování uloženými dokumenty. Materiál eko karton 240 g/m2. </t>
  </si>
  <si>
    <t>Mapa odkládací bez klop - mix barev</t>
  </si>
  <si>
    <t>Mikrotužka s gumou, barevné plastové tělo, mechanika kovová, gumový úchop, síla tuhy 0,5 mm.</t>
  </si>
  <si>
    <t xml:space="preserve">Motouz lněný </t>
  </si>
  <si>
    <t>Polypropylenonvý motouz, průměr 1,3 mm, hmotnost 100 g.</t>
  </si>
  <si>
    <t>Motouz z hlazeného lnu, průměr 1,25 mm. Mix barev. Hmotnost 40 g.</t>
  </si>
  <si>
    <t>Polypropylenonvý motouz, průměr 1,3 mm, hmotnost 250 g.</t>
  </si>
  <si>
    <t>Motouz PP</t>
  </si>
  <si>
    <t>Korekční strojek s výměnnou náplní</t>
  </si>
  <si>
    <t>Šíře 4,2 mm, 14 m korekční pásky.</t>
  </si>
  <si>
    <t>Náplň do korekčního strojku</t>
  </si>
  <si>
    <t>Nelepená poznámková kostka</t>
  </si>
  <si>
    <t>Závěsné polypropylenové obaly pro uložení a ochranu dokumentů formátu A5. Zpevněná multiperforace pro zakládání do kroužkových i pákových pořadačů. Matný povrch. Tloušťka 65 mikronů. Balení 100 ks.</t>
  </si>
  <si>
    <t>Závěsné polypropylenové kapsy s klopou na pravé straně pro zakládání objemnějších dokumentů formátu B4. Přístup z delší strany, klopa. Rozměr 22 x 32 cm, tloušťka 110 mic. Balení 50 ks.</t>
  </si>
  <si>
    <t>Obaly pro zakládání dokumentů A4. Čiré antistatické obaly z pevné a hladké fólie, 140 mic. Balení 10 ks.</t>
  </si>
  <si>
    <t>Poštovní tašky vystlané bublinkovou folií pro ochranu křehkých zásilek. Samolepicí s odtrhávacím proužkem. Bílá barva C/0B/00. Rozměr 170 x 225 mm.</t>
  </si>
  <si>
    <t>Obálka bublinková výpň</t>
  </si>
  <si>
    <t>Poštovní tašky vystlané bublinkovou folií pro ochranu křehkých zásilek. Samolepicí s odtrhávacím proužkem. Bílá barva, typ F/3. Rozměr 240 x 350 mm.</t>
  </si>
  <si>
    <t>Obálka bublinková výplň</t>
  </si>
  <si>
    <t>Standardní papírové obálky. Formát C5 (162x229 mm). Balení 1000 ks.</t>
  </si>
  <si>
    <t>Obálka C5 bez okénka samolepicí</t>
  </si>
  <si>
    <t>Bílá papírová obálka s vnitřním potiskem, samolepicí přehybová s latexovým lepidlem. Rozměr 11x22 cm. Balení 1000 ks.</t>
  </si>
  <si>
    <t>Obálka DL bez okénka</t>
  </si>
  <si>
    <t>Standardní papírové obálky. Formát DL (110x220 mm). Balení 1000 ks.</t>
  </si>
  <si>
    <t>Obálka DL s okénkem samolepící</t>
  </si>
  <si>
    <t>Polyesterová laminovací pouzdra pro všechny typy tepelných laminátorů. Formát A4 ( 303 x 216 mm), tloušťka 100 mic. Balení 100 ks.</t>
  </si>
  <si>
    <t>Obálky laminovací</t>
  </si>
  <si>
    <t>Zesílené závěsné obaly pro zakládání objemnějších zpráv. Formát A4 rozšířený (22 x 30 cm), kapacita až 70 listů, tloušťka 100 mikronů. Balení 50 ks.</t>
  </si>
  <si>
    <t xml:space="preserve">Obaly závěsné </t>
  </si>
  <si>
    <r>
      <t>Papírové složky pro jednoduché ukládání dokumentů. Tři klopy pro ochranu dokumentů proti vypadnutí ze všech stran. Materiál karton 200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Formát A4. Balení 50 ks.</t>
    </r>
  </si>
  <si>
    <t>Jednoduché provedení.</t>
  </si>
  <si>
    <t>Kartonový pákový pořadač A4 7,5 cm mramor, kroužky pro fixaci pořadače v uzavřené poloze, lepený štítek pro popis obsahu, hřbetní kroužek.</t>
  </si>
  <si>
    <t>Přeložené archy formátu A3, linkované. Balení 200 archů.</t>
  </si>
  <si>
    <t>Záznamní knihy A4 v tvrdých lamino deskách s barevným potiskem - mix různých motivů. Vnitřní linkované listy z bezdřevého papíru. 96 listů.</t>
  </si>
  <si>
    <t>Záznamní knihy A5  v tvrdých lamino deskách s barevným potiskem - mix různých motivů. Vnitřní linkované listy z bezdřevého papíru. 96 listů.</t>
  </si>
  <si>
    <t>Kniha záznamní A4</t>
  </si>
  <si>
    <t>Kniha záznamní A5</t>
  </si>
  <si>
    <t>Papír A3</t>
  </si>
  <si>
    <t xml:space="preserve">Papír xerografický A3 </t>
  </si>
  <si>
    <t xml:space="preserve">Papír xerografický A4 </t>
  </si>
  <si>
    <t>Kvalitní víceúčelová balicí páska s dvousměrně (biaxiálně) orientovanou polypropylenovou nosnou vrstvou a konzistentním tavným (hot melt) lepicím systémem z pryskyřice ze syntetického kaučuku.</t>
  </si>
  <si>
    <t>Univerzální průhledné samolepící pásky, rozměry 15 mm x 33 m.</t>
  </si>
  <si>
    <t>Univerzální průhledné samolepící pásky, rozměry 25 mm x 10 m.</t>
  </si>
  <si>
    <t>Univerzální průhledné samolepící pásky, rozměry 25 mm x 33 m.</t>
  </si>
  <si>
    <t>Páska lepicí  - čirá</t>
  </si>
  <si>
    <t>Páska lepicí - čirá</t>
  </si>
  <si>
    <t>Popisovač vhodný na popisování plastických hmot, skla, kovu, keramiky. Inkoust na alkoholové bázi. Univerzální, odolný vodě a teplotě do 100°C. Kulatý hrot, šířka stopy 1 mm.</t>
  </si>
  <si>
    <t>Popisovač se dvěma různými hroty a popisy CD, DVD, BD disků. Ergo držení, permanentní inkoust, alkoholová báze, šířka stopy 0,6 mm/ 2,5 mm, válcový hrot.</t>
  </si>
  <si>
    <t>Popisovač s velmi jemným plastickým hrotem, plněný speciálním nevysychavým inkoustem, nový trojhranný design s ERGO držením. Šíře stopy 0,3 mm.</t>
  </si>
  <si>
    <r>
      <t xml:space="preserve">Sada čtyř za sucha stíratelných popisovačů na bílé tabule a flipchart. Barvy: červená, modrá, </t>
    </r>
    <r>
      <rPr>
        <sz val="11"/>
        <color rgb="FF000000"/>
        <rFont val="Calibri"/>
        <family val="2"/>
        <scheme val="minor"/>
      </rPr>
      <t>zelená</t>
    </r>
    <r>
      <rPr>
        <sz val="11"/>
        <color theme="1"/>
        <rFont val="Calibri"/>
        <family val="2"/>
        <scheme val="minor"/>
      </rPr>
      <t>, černá. Balení 4 ks.</t>
    </r>
  </si>
  <si>
    <t xml:space="preserve">Popisovače na tabule - sada </t>
  </si>
  <si>
    <t>Pákový pořadač A4</t>
  </si>
  <si>
    <t>Kartonový pákový pořadač A4 5 cm mramor, kroužky pro fixaci pořadače v uzavřené poloze, lepený štítek pro popis obsahu, hřbetní kroužek.</t>
  </si>
  <si>
    <t>Polypropylenová pouzdra, uzavírání na klopu s drukem. Zhotoveny z odolného materiálu v módních barvách. Tloušťka 450 mikronů, formát DL (22 x 11 cm), A4. Balení 5 ks.</t>
  </si>
  <si>
    <t>Polypropylenová pouzdra, uzavírání na klopu s drukem. Zhotoveny z odolného materiálu v módních barvách. Tloušťka 450 mikronů, formát  A5. Balení 5 ks.</t>
  </si>
  <si>
    <t>Plastové pravítko v transparentním provedení.</t>
  </si>
  <si>
    <t>Formát A7, 100 listů.</t>
  </si>
  <si>
    <t>Kombinovaná stěrací pryž s měkkou částí pro vymazávání grafitových čar střední tvrdosti a tvrdou částí pro inkoust, tuš a strojopis.</t>
  </si>
  <si>
    <t>Třívrstvý papírový pytel, rozměr 65 x 120 cm.</t>
  </si>
  <si>
    <t>Pytel papírový</t>
  </si>
  <si>
    <t>Polypropylénové číselné a abecední rejstříky opatřené multiperforací pro snadné zakládání v pákovém nebo kroužkovém pořadači. Rejstříky jsou v šedé barvě.</t>
  </si>
  <si>
    <t>Plastový rychlovazač k uložení děrovaných dokumentů do formátu A4. Přední strana průhledná, zadní strana barevná. Balení 25 ks. Mix barev.</t>
  </si>
  <si>
    <t>Rychlovazač A4 PP</t>
  </si>
  <si>
    <t>Plastový rychlovazač k uložení děrovaných dokumentů A4. Přední strana průhledná, zadní strana barevná. Balení 10 ks. Mix barev.</t>
  </si>
  <si>
    <t>Rychlovazač A4 PP závěsný</t>
  </si>
  <si>
    <t>Samolepící papírové záložky</t>
  </si>
  <si>
    <t>Samolepicí papírové záložky pro výrazné značení a třídění dokumetů. Popisovatelné, neonové bravy. Rozměr záložky 12 x 50 mm. Balení 5 x 100 ks.</t>
  </si>
  <si>
    <t>Šité sešity vyrobené z recyklovaného papíru, linkované, 444.</t>
  </si>
  <si>
    <t xml:space="preserve">Sešit A4 </t>
  </si>
  <si>
    <t>Celoplastová stolní sešívacka, mechanické díly z kovu. Poloviční plnění drátku. Uzavřené sešívání, hloubka vkládání 55 mm, kapacita 20 listů, spony 24/6 nebo 26/6.</t>
  </si>
  <si>
    <t>Kancelářské sponky z pozinkovaného drátu. Balení 100 ks.</t>
  </si>
  <si>
    <t>Sponky dopisní 32mm</t>
  </si>
  <si>
    <t>Spony do sešívačky 24/6, 2 000 ks v balení.</t>
  </si>
  <si>
    <t>Spony do sešívačky</t>
  </si>
  <si>
    <t>Stojan na časopisy, katalogy, prospekty v metalických barvách. Hřbetní otvor pro lepší manipulaci, šíře hřbetu 6 cm, rozměry 75 x 312 x 258 mm, do formátu A4.</t>
  </si>
  <si>
    <t>Papírové štítky na hřbet pákových pořadačů. Rozměry 55 x 200 mm, hřbet 75 mm. Balení 10 ks.</t>
  </si>
  <si>
    <t>Standardní papírové obálky, uzavírání na kratší straně. Formát B4 (250x353 mm). Balení 250 ks.</t>
  </si>
  <si>
    <t>Taška poštovní B4 samolepicí přehybová</t>
  </si>
  <si>
    <t>Standardní papírové obálky, přehybové. Formát C4 (229 x 324 mm). Balení 250 ks.</t>
  </si>
  <si>
    <t>Plastový trojúhelník se stupnicí 16 cm v transparentním provedení.</t>
  </si>
  <si>
    <t>Velmi kvalitní technická tužka dodávána v široké škále tvrdostí.</t>
  </si>
  <si>
    <t>Rychlovázací pérko, pro vázání děrovaných dokumentů. Materiál barevný polypropylen a kovové pérko. Balení 25 ks.</t>
  </si>
  <si>
    <t>Úchytky do rychlovazačů - bílá</t>
  </si>
  <si>
    <t xml:space="preserve">Vytahovač sponek pro lehké odstranění drátků ze sešitých dokumentů. </t>
  </si>
  <si>
    <t>Samolepicí papírové záložky v neonových barvách. Možnost opakované aplikace, po odlepení nezanechávají žádnou stopu. Rozměr záložky 50 x 12 mm. Balení 4 x 100 ks.</t>
  </si>
  <si>
    <t>Obal U A5</t>
  </si>
  <si>
    <t>Obal U A4</t>
  </si>
  <si>
    <t>Obal U B4</t>
  </si>
  <si>
    <t>Zvýraznovač s klipem na víčku, výrazný fluorescenční inkoust. Klínový hrot, šíře stopy 1 - 3 mm. Sada 4 barev.</t>
  </si>
  <si>
    <t xml:space="preserve">Zvýraznovač s klipem na víčku, výrazný fluorescenční inkoust. Klínový hrot, šíře stopy 1 - 3 mm. </t>
  </si>
  <si>
    <t xml:space="preserve">Záložky samolepicí papírové  </t>
  </si>
  <si>
    <t>Štítky na pořadač samolepicí</t>
  </si>
  <si>
    <t>Záložky samolepící plastové</t>
  </si>
  <si>
    <t>Záložky samolepícící  plastové</t>
  </si>
  <si>
    <t>Plastové  salepící  záložky pro  výrazné značení  a třídění dokumentů. Popisovatelné,  nezakrývají  text, neonové barvy. Rozměr záložky 12/48mm.  Balení  5*20 ks. Mix barev</t>
  </si>
  <si>
    <t>Samolepící  plastové  záložky v pestrých barvách skládané  do  "Z".  Vhodné  ke korekturám  textu  a jako  záložky.  Průhledná popisovatelná fólie, která nepřekrývá  text dokumentu.  Rozměr záložky 45*12 mm. Balení 5*40 záložek. Tvar proužku.</t>
  </si>
  <si>
    <t xml:space="preserve">Český stolní  kalendář s týdenním kalendáriem. Obsahuje daňové kalendárium a daňový přehled, české jmenné kalendárium, státní svátky ČR, denní plánování od 6 do 20 hod. a 3měsíční přehled. </t>
  </si>
  <si>
    <t xml:space="preserve">Výsuvný gelový roller s tiskací  mechanikou  a s gumovým úchopem a vyměnitelnou náplní. Ergonomický tvar, průhledné plastové tělo pro snadnou optickou kontrolu stavu náplně. Šířka stopy 0,5 mm. </t>
  </si>
  <si>
    <t>Gelové přepisovatelné  pero - mix barev</t>
  </si>
  <si>
    <t>Unikátní přepisovatelný roller s širokou nabídkou barev. Píše podle barvy těla. Díky stiskacímu provedení je pero ihned připraveno k použití a nehrozí ztráta víčka. Průměr stopy 0,5 mm.</t>
  </si>
  <si>
    <t>Stopa 0,5 mm.  Kompatibilní  s položkou 25.</t>
  </si>
  <si>
    <t>Stopa 0,5 mm.  Kompatibilní  s položkou  26.</t>
  </si>
  <si>
    <t>Náplň  do  gelového přepisovatelného  pera - mix barev</t>
  </si>
  <si>
    <t>Sada popisovačů - mix barev</t>
  </si>
  <si>
    <t>Sada popisovačů s velmi jemným plastickým hrotem, plněný speciálním nevysychavým inkoustem, nový trojhranný design s ERGO držením. Šíře stopy 0,3 mm. V sadě 4 popisovače různé  barvy.</t>
  </si>
  <si>
    <t>Náplň do kuličkového pera - modrá barva</t>
  </si>
  <si>
    <t>Stopa 0,5 mm. Kompatibilní  s položkou  41.</t>
  </si>
  <si>
    <t>Kancelářské sponky z pozinkovaného drátu. Balení 50 ks.</t>
  </si>
  <si>
    <t>Sponky dopisní 48 mm</t>
  </si>
  <si>
    <t>Obal zakládací L</t>
  </si>
  <si>
    <t>Závěsné obaly pro uložení a ochranu dokumentů, vysoce kvalitní čirý polypropylen s hladkým povrchem, formát A4. Zpevněná multiperforace umožňuje zakládání obalů s dokumenty do kroužkového i pákového pořadače. Hladký a lesklý povrh, tloušťka 100 mikronů, balení 100 ks.</t>
  </si>
  <si>
    <t>bal.</t>
  </si>
  <si>
    <t>Závěsné obaly pro uložení a ochranu dokumentů, vysoce kvalitní čirý polypropylen s hladkým povrchem, formát A4. Zpevněná multiperforace umožňuje zakládání obalů s dokumenty do kroužkového i pákového pořadače. Hladký a lesklý povrh, tloušťka 50 mikronů, balení 100 ks.</t>
  </si>
  <si>
    <r>
      <t>Kancelářský papír pro černobílé kopírování a laserový tisk, vysoká  bělost, nízká prašnost,  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Balení 500 listů.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</si>
</sst>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8" fontId="4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8" fontId="0" fillId="0" borderId="7" xfId="0" applyNumberFormat="1" applyBorder="1" applyAlignment="1">
      <alignment horizontal="left" vertical="center" wrapText="1"/>
    </xf>
    <xf numFmtId="8" fontId="0" fillId="0" borderId="7" xfId="0" applyNumberFormat="1" applyBorder="1" applyAlignment="1">
      <alignment horizontal="center" vertical="center" wrapText="1"/>
    </xf>
    <xf numFmtId="8" fontId="0" fillId="2" borderId="7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8" fontId="0" fillId="0" borderId="10" xfId="0" applyNumberFormat="1" applyBorder="1" applyAlignment="1">
      <alignment horizontal="left" vertical="center" wrapText="1"/>
    </xf>
    <xf numFmtId="8" fontId="0" fillId="0" borderId="10" xfId="0" applyNumberFormat="1" applyBorder="1" applyAlignment="1">
      <alignment horizontal="center" vertical="center" wrapText="1"/>
    </xf>
    <xf numFmtId="8" fontId="0" fillId="2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8" fontId="0" fillId="0" borderId="12" xfId="0" applyNumberForma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8" fontId="0" fillId="0" borderId="12" xfId="0" applyNumberFormat="1" applyBorder="1" applyAlignment="1">
      <alignment horizontal="center" vertical="center" wrapText="1"/>
    </xf>
    <xf numFmtId="8" fontId="0" fillId="2" borderId="12" xfId="0" applyNumberForma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8" fontId="0" fillId="0" borderId="7" xfId="0" applyNumberFormat="1" applyBorder="1" applyAlignment="1">
      <alignment horizontal="center" vertical="center"/>
    </xf>
    <xf numFmtId="8" fontId="0" fillId="0" borderId="10" xfId="0" applyNumberFormat="1" applyBorder="1" applyAlignment="1">
      <alignment horizontal="center" vertical="center"/>
    </xf>
    <xf numFmtId="8" fontId="0" fillId="0" borderId="12" xfId="0" applyNumberFormat="1" applyBorder="1" applyAlignment="1">
      <alignment horizontal="center" vertical="center"/>
    </xf>
    <xf numFmtId="8" fontId="0" fillId="0" borderId="10" xfId="0" applyNumberForma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0,0_x000d__x000a_NA_x000d__x000a_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pera.cz/detail/2660588" TargetMode="External" /><Relationship Id="rId2" Type="http://schemas.openxmlformats.org/officeDocument/2006/relationships/hyperlink" Target="https://www.papera.cz/detail/2664326" TargetMode="External" /><Relationship Id="rId3" Type="http://schemas.openxmlformats.org/officeDocument/2006/relationships/hyperlink" Target="https://www.papera.cz/detail/16495729" TargetMode="External" /><Relationship Id="rId4" Type="http://schemas.openxmlformats.org/officeDocument/2006/relationships/hyperlink" Target="https://www.papera.cz/detail/2665882" TargetMode="External" /><Relationship Id="rId5" Type="http://schemas.openxmlformats.org/officeDocument/2006/relationships/hyperlink" Target="https://www.papera.cz/detail/15578775" TargetMode="External" /><Relationship Id="rId6" Type="http://schemas.openxmlformats.org/officeDocument/2006/relationships/hyperlink" Target="https://www.papera.cz/detail/2646165" TargetMode="External" /><Relationship Id="rId7" Type="http://schemas.openxmlformats.org/officeDocument/2006/relationships/hyperlink" Target="https://www.papera.cz/detail/2662409" TargetMode="External" /><Relationship Id="rId8" Type="http://schemas.openxmlformats.org/officeDocument/2006/relationships/hyperlink" Target="https://www.papera.cz/detail/2648054" TargetMode="External" /><Relationship Id="rId9" Type="http://schemas.openxmlformats.org/officeDocument/2006/relationships/hyperlink" Target="https://www.papera.cz/detail/2668422" TargetMode="External" /><Relationship Id="rId10" Type="http://schemas.openxmlformats.org/officeDocument/2006/relationships/hyperlink" Target="https://www.papera.cz/detail/2641302" TargetMode="External" /><Relationship Id="rId11" Type="http://schemas.openxmlformats.org/officeDocument/2006/relationships/hyperlink" Target="https://www.papera.cz/detail/2641364" TargetMode="External" /><Relationship Id="rId12" Type="http://schemas.openxmlformats.org/officeDocument/2006/relationships/hyperlink" Target="https://www.papera.cz/detail/2639976" TargetMode="External" /><Relationship Id="rId13" Type="http://schemas.openxmlformats.org/officeDocument/2006/relationships/hyperlink" Target="https://www.papera.cz/detail/2665854" TargetMode="External" /><Relationship Id="rId14" Type="http://schemas.openxmlformats.org/officeDocument/2006/relationships/hyperlink" Target="https://www.papera.cz/detail/2660137" TargetMode="External" /><Relationship Id="rId15" Type="http://schemas.openxmlformats.org/officeDocument/2006/relationships/hyperlink" Target="https://www.papera.cz/detail/2659193" TargetMode="External" /><Relationship Id="rId16" Type="http://schemas.openxmlformats.org/officeDocument/2006/relationships/hyperlink" Target="https://www.papera.cz/detail/15762137" TargetMode="External" /><Relationship Id="rId17" Type="http://schemas.openxmlformats.org/officeDocument/2006/relationships/hyperlink" Target="https://www.papera.cz/detail/2663089" TargetMode="External" /><Relationship Id="rId18" Type="http://schemas.openxmlformats.org/officeDocument/2006/relationships/hyperlink" Target="https://www.papera.cz/detail/2661708" TargetMode="External" /><Relationship Id="rId19" Type="http://schemas.openxmlformats.org/officeDocument/2006/relationships/hyperlink" Target="https://www.papera.cz/detail/2641200" TargetMode="External" /><Relationship Id="rId20" Type="http://schemas.openxmlformats.org/officeDocument/2006/relationships/hyperlink" Target="https://www.papera.cz/detail/2663230" TargetMode="External" /><Relationship Id="rId21" Type="http://schemas.openxmlformats.org/officeDocument/2006/relationships/hyperlink" Target="https://www.papera.cz/detail/2644488" TargetMode="External" /><Relationship Id="rId22" Type="http://schemas.openxmlformats.org/officeDocument/2006/relationships/hyperlink" Target="https://www.papera.cz/detail/2655903" TargetMode="External" /><Relationship Id="rId23" Type="http://schemas.openxmlformats.org/officeDocument/2006/relationships/hyperlink" Target="https://www.papera.cz/detail/2660512" TargetMode="External" /><Relationship Id="rId24" Type="http://schemas.openxmlformats.org/officeDocument/2006/relationships/hyperlink" Target="https://www.papera.cz/detail/2652917" TargetMode="External" /><Relationship Id="rId25" Type="http://schemas.openxmlformats.org/officeDocument/2006/relationships/hyperlink" Target="https://www.papera.cz/detail/2647762" TargetMode="External" /><Relationship Id="rId26" Type="http://schemas.openxmlformats.org/officeDocument/2006/relationships/hyperlink" Target="https://www.papera.cz/detail/2667093" TargetMode="External" /><Relationship Id="rId27" Type="http://schemas.openxmlformats.org/officeDocument/2006/relationships/hyperlink" Target="https://www.papera.cz/detail/2666055" TargetMode="External" /><Relationship Id="rId28" Type="http://schemas.openxmlformats.org/officeDocument/2006/relationships/hyperlink" Target="https://www.papera.cz/detail/2656384" TargetMode="External" /><Relationship Id="rId29" Type="http://schemas.openxmlformats.org/officeDocument/2006/relationships/hyperlink" Target="https://www.papera.cz/detail/2655225" TargetMode="External" /><Relationship Id="rId30" Type="http://schemas.openxmlformats.org/officeDocument/2006/relationships/hyperlink" Target="https://www.papera.cz/detail/2655031" TargetMode="External" /><Relationship Id="rId31" Type="http://schemas.openxmlformats.org/officeDocument/2006/relationships/hyperlink" Target="https://www.papera.cz/detail/2643640" TargetMode="External" /><Relationship Id="rId32" Type="http://schemas.openxmlformats.org/officeDocument/2006/relationships/hyperlink" Target="https://www.papera.cz/detail/2659239" TargetMode="External" /><Relationship Id="rId33" Type="http://schemas.openxmlformats.org/officeDocument/2006/relationships/hyperlink" Target="https://www.papera.cz/detail/2651603" TargetMode="External" /><Relationship Id="rId34" Type="http://schemas.openxmlformats.org/officeDocument/2006/relationships/hyperlink" Target="https://www.papera.cz/detail/2644056" TargetMode="External" /><Relationship Id="rId35" Type="http://schemas.openxmlformats.org/officeDocument/2006/relationships/hyperlink" Target="https://www.papera.cz/detail/2645275" TargetMode="External" /><Relationship Id="rId36" Type="http://schemas.openxmlformats.org/officeDocument/2006/relationships/hyperlink" Target="https://www.papera.cz/detail/2659144" TargetMode="External" /><Relationship Id="rId37" Type="http://schemas.openxmlformats.org/officeDocument/2006/relationships/hyperlink" Target="https://www.papera.cz/detail/2653774" TargetMode="External" /><Relationship Id="rId38" Type="http://schemas.openxmlformats.org/officeDocument/2006/relationships/hyperlink" Target="https://www.papera.cz/detail/2661573" TargetMode="External" /><Relationship Id="rId39" Type="http://schemas.openxmlformats.org/officeDocument/2006/relationships/hyperlink" Target="https://www.papera.cz/detail/2660114" TargetMode="External" /><Relationship Id="rId40" Type="http://schemas.openxmlformats.org/officeDocument/2006/relationships/hyperlink" Target="https://www.papera.cz/detail/2652815" TargetMode="External" /><Relationship Id="rId41" Type="http://schemas.openxmlformats.org/officeDocument/2006/relationships/hyperlink" Target="https://www.papera.cz/detail/2659752" TargetMode="External" /><Relationship Id="rId42" Type="http://schemas.openxmlformats.org/officeDocument/2006/relationships/hyperlink" Target="https://www.papera.cz/detail/2660000" TargetMode="External" /><Relationship Id="rId43" Type="http://schemas.openxmlformats.org/officeDocument/2006/relationships/hyperlink" Target="https://www.papera.cz/detail/2665320" TargetMode="External" /><Relationship Id="rId44" Type="http://schemas.openxmlformats.org/officeDocument/2006/relationships/hyperlink" Target="https://www.papera.cz/detail/2650068" TargetMode="External" /><Relationship Id="rId45" Type="http://schemas.openxmlformats.org/officeDocument/2006/relationships/hyperlink" Target="https://www.papera.cz/detail/2664735" TargetMode="External" /><Relationship Id="rId46" Type="http://schemas.openxmlformats.org/officeDocument/2006/relationships/hyperlink" Target="https://www.papera.cz/detail/2651812" TargetMode="External" /><Relationship Id="rId47" Type="http://schemas.openxmlformats.org/officeDocument/2006/relationships/hyperlink" Target="https://www.papera.cz/detail/2655716" TargetMode="External" /><Relationship Id="rId48" Type="http://schemas.openxmlformats.org/officeDocument/2006/relationships/hyperlink" Target="https://www.papera.cz/detail/2663351" TargetMode="External" /><Relationship Id="rId49" Type="http://schemas.openxmlformats.org/officeDocument/2006/relationships/hyperlink" Target="https://www.papera.cz/detail/2667245" TargetMode="External" /><Relationship Id="rId50" Type="http://schemas.openxmlformats.org/officeDocument/2006/relationships/hyperlink" Target="https://www.papera.cz/detail/2664127" TargetMode="External" /><Relationship Id="rId51" Type="http://schemas.openxmlformats.org/officeDocument/2006/relationships/hyperlink" Target="https://www.papera.cz/detail/2651598" TargetMode="External" /><Relationship Id="rId52" Type="http://schemas.openxmlformats.org/officeDocument/2006/relationships/hyperlink" Target="https://www.papera.cz/detail/2656331" TargetMode="External" /><Relationship Id="rId53" Type="http://schemas.openxmlformats.org/officeDocument/2006/relationships/hyperlink" Target="https://www.papera.cz/detail/2661515" TargetMode="External" /><Relationship Id="rId54" Type="http://schemas.openxmlformats.org/officeDocument/2006/relationships/hyperlink" Target="https://www.papera.cz/detail/2650498" TargetMode="External" /><Relationship Id="rId55" Type="http://schemas.openxmlformats.org/officeDocument/2006/relationships/hyperlink" Target="https://www.papera.cz/detail/2644957" TargetMode="External" /><Relationship Id="rId56" Type="http://schemas.openxmlformats.org/officeDocument/2006/relationships/hyperlink" Target="https://www.papera.cz/detail/2654385" TargetMode="External" /><Relationship Id="rId57" Type="http://schemas.openxmlformats.org/officeDocument/2006/relationships/hyperlink" Target="https://www.papera.cz/detail/2643298" TargetMode="External" /><Relationship Id="rId58" Type="http://schemas.openxmlformats.org/officeDocument/2006/relationships/hyperlink" Target="https://www.papera.cz/detail/2653666" TargetMode="External" /><Relationship Id="rId59" Type="http://schemas.openxmlformats.org/officeDocument/2006/relationships/hyperlink" Target="https://www.papera.cz/detail/2651292" TargetMode="External" /><Relationship Id="rId60" Type="http://schemas.openxmlformats.org/officeDocument/2006/relationships/hyperlink" Target="https://www.papera.cz/detail/2652479" TargetMode="External" /><Relationship Id="rId61" Type="http://schemas.openxmlformats.org/officeDocument/2006/relationships/hyperlink" Target="https://www.papera.cz/detail/2664749" TargetMode="External" /><Relationship Id="rId62" Type="http://schemas.openxmlformats.org/officeDocument/2006/relationships/hyperlink" Target="https://www.papera.cz/detail/2645733" TargetMode="External" /><Relationship Id="rId63" Type="http://schemas.openxmlformats.org/officeDocument/2006/relationships/hyperlink" Target="https://www.papera.cz/detail/2654318" TargetMode="External" /><Relationship Id="rId64" Type="http://schemas.openxmlformats.org/officeDocument/2006/relationships/hyperlink" Target="https://www.papera.cz/detail/2655877" TargetMode="External" /><Relationship Id="rId65" Type="http://schemas.openxmlformats.org/officeDocument/2006/relationships/hyperlink" Target="https://www.papera.cz/detail/2662357" TargetMode="External" /><Relationship Id="rId66" Type="http://schemas.openxmlformats.org/officeDocument/2006/relationships/hyperlink" Target="https://www.papera.cz/detail/2649098" TargetMode="External" /><Relationship Id="rId67" Type="http://schemas.openxmlformats.org/officeDocument/2006/relationships/hyperlink" Target="https://www.papera.cz/detail/2661745" TargetMode="External" /><Relationship Id="rId68" Type="http://schemas.openxmlformats.org/officeDocument/2006/relationships/hyperlink" Target="https://www.papera.cz/detail/2666136" TargetMode="External" /><Relationship Id="rId69" Type="http://schemas.openxmlformats.org/officeDocument/2006/relationships/hyperlink" Target="https://www.papera.cz/detail/2653407" TargetMode="External" /><Relationship Id="rId70" Type="http://schemas.openxmlformats.org/officeDocument/2006/relationships/hyperlink" Target="https://www.papera.cz/detail/2642036" TargetMode="External" /><Relationship Id="rId71" Type="http://schemas.openxmlformats.org/officeDocument/2006/relationships/hyperlink" Target="https://www.papera.cz/detail/2651300" TargetMode="External" /><Relationship Id="rId72" Type="http://schemas.openxmlformats.org/officeDocument/2006/relationships/hyperlink" Target="https://www.papera.cz/detail/2657631" TargetMode="External" /><Relationship Id="rId73" Type="http://schemas.openxmlformats.org/officeDocument/2006/relationships/hyperlink" Target="https://www.papera.cz/detail/2650273" TargetMode="External" /><Relationship Id="rId74" Type="http://schemas.openxmlformats.org/officeDocument/2006/relationships/hyperlink" Target="https://www.papera.cz/detail/2650003" TargetMode="External" /><Relationship Id="rId75" Type="http://schemas.openxmlformats.org/officeDocument/2006/relationships/hyperlink" Target="https://www.papera.cz/detail/2658380" TargetMode="External" /><Relationship Id="rId76" Type="http://schemas.openxmlformats.org/officeDocument/2006/relationships/hyperlink" Target="https://www.papera.cz/detail/2651954" TargetMode="External" /><Relationship Id="rId77" Type="http://schemas.openxmlformats.org/officeDocument/2006/relationships/hyperlink" Target="https://www.papera.cz/detail/2658972" TargetMode="External" /><Relationship Id="rId78" Type="http://schemas.openxmlformats.org/officeDocument/2006/relationships/hyperlink" Target="https://www.papera.cz/detail/2640807" TargetMode="External" /><Relationship Id="rId79" Type="http://schemas.openxmlformats.org/officeDocument/2006/relationships/hyperlink" Target="https://www.papera.cz/detail/2645884" TargetMode="External" /><Relationship Id="rId80" Type="http://schemas.openxmlformats.org/officeDocument/2006/relationships/hyperlink" Target="https://www.papera.cz/detail/2653803" TargetMode="External" /><Relationship Id="rId81" Type="http://schemas.openxmlformats.org/officeDocument/2006/relationships/hyperlink" Target="https://www.papera.cz/detail/2649262" TargetMode="External" /><Relationship Id="rId82" Type="http://schemas.openxmlformats.org/officeDocument/2006/relationships/hyperlink" Target="https://www.papera.cz/detail/2661362" TargetMode="External" /><Relationship Id="rId83" Type="http://schemas.openxmlformats.org/officeDocument/2006/relationships/hyperlink" Target="https://www.papera.cz/detail/2656730" TargetMode="External" /><Relationship Id="rId84" Type="http://schemas.openxmlformats.org/officeDocument/2006/relationships/hyperlink" Target="https://www.papera.cz/detail/2660327" TargetMode="External" /><Relationship Id="rId85" Type="http://schemas.openxmlformats.org/officeDocument/2006/relationships/hyperlink" Target="https://www.papera.cz/detail/2667769" TargetMode="External" /><Relationship Id="rId86" Type="http://schemas.openxmlformats.org/officeDocument/2006/relationships/hyperlink" Target="https://www.papera.cz/detail/2649094" TargetMode="External" /><Relationship Id="rId87" Type="http://schemas.openxmlformats.org/officeDocument/2006/relationships/hyperlink" Target="https://www.papera.cz/detail/2665419" TargetMode="External" /><Relationship Id="rId88" Type="http://schemas.openxmlformats.org/officeDocument/2006/relationships/hyperlink" Target="https://www.papera.cz/detail/2653066" TargetMode="External" /><Relationship Id="rId89" Type="http://schemas.openxmlformats.org/officeDocument/2006/relationships/hyperlink" Target="https://www.papera.cz/detail/2654876" TargetMode="External" /><Relationship Id="rId90" Type="http://schemas.openxmlformats.org/officeDocument/2006/relationships/hyperlink" Target="https://www.papera.cz/detail/2658720" TargetMode="External" /><Relationship Id="rId91" Type="http://schemas.openxmlformats.org/officeDocument/2006/relationships/hyperlink" Target="https://www.papera.cz/detail/2644256" TargetMode="External" /><Relationship Id="rId92" Type="http://schemas.openxmlformats.org/officeDocument/2006/relationships/hyperlink" Target="https://www.papera.cz/detail/2663392" TargetMode="External" /><Relationship Id="rId93" Type="http://schemas.openxmlformats.org/officeDocument/2006/relationships/hyperlink" Target="https://www.papera.cz/detail/2657467" TargetMode="External" /><Relationship Id="rId94" Type="http://schemas.openxmlformats.org/officeDocument/2006/relationships/hyperlink" Target="https://www.papera.cz/detail/2649164" TargetMode="External" /><Relationship Id="rId95" Type="http://schemas.openxmlformats.org/officeDocument/2006/relationships/hyperlink" Target="https://www.papera.cz/detail/2642475" TargetMode="External" /><Relationship Id="rId96" Type="http://schemas.openxmlformats.org/officeDocument/2006/relationships/hyperlink" Target="https://www.papera.cz/detail/2654535" TargetMode="External" /><Relationship Id="rId97" Type="http://schemas.openxmlformats.org/officeDocument/2006/relationships/hyperlink" Target="https://www.papera.cz/detail/2650700" TargetMode="External" /><Relationship Id="rId98" Type="http://schemas.openxmlformats.org/officeDocument/2006/relationships/hyperlink" Target="https://www.papera.cz/detail/2659817" TargetMode="External" /><Relationship Id="rId99" Type="http://schemas.openxmlformats.org/officeDocument/2006/relationships/hyperlink" Target="https://www.papera.cz/detail/2651686" TargetMode="External" /><Relationship Id="rId100" Type="http://schemas.openxmlformats.org/officeDocument/2006/relationships/hyperlink" Target="https://www.papera.cz/detail/2647441" TargetMode="External" /><Relationship Id="rId101" Type="http://schemas.openxmlformats.org/officeDocument/2006/relationships/hyperlink" Target="https://www.papera.cz/detail/2644957" TargetMode="External" /><Relationship Id="rId1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9"/>
  <sheetViews>
    <sheetView tabSelected="1" zoomScale="96" zoomScaleNormal="96" workbookViewId="0" topLeftCell="A81">
      <selection activeCell="C84" sqref="C84"/>
    </sheetView>
  </sheetViews>
  <sheetFormatPr defaultColWidth="9.140625" defaultRowHeight="15"/>
  <cols>
    <col min="2" max="2" width="60.421875" style="0" customWidth="1"/>
    <col min="3" max="3" width="63.00390625" style="3" customWidth="1"/>
    <col min="4" max="4" width="5.57421875" style="3" customWidth="1"/>
    <col min="5" max="5" width="12.7109375" style="3" customWidth="1"/>
    <col min="6" max="6" width="14.7109375" style="3" customWidth="1"/>
    <col min="7" max="7" width="15.57421875" style="3" customWidth="1"/>
    <col min="8" max="8" width="21.8515625" style="3" customWidth="1"/>
  </cols>
  <sheetData>
    <row r="1" ht="30" customHeight="1">
      <c r="A1" t="s">
        <v>49</v>
      </c>
    </row>
    <row r="3" spans="1:3" ht="15">
      <c r="A3" s="47" t="s">
        <v>5</v>
      </c>
      <c r="B3" s="47"/>
      <c r="C3" s="9"/>
    </row>
    <row r="5" spans="1:2" ht="15">
      <c r="A5" s="48" t="s">
        <v>6</v>
      </c>
      <c r="B5" s="48"/>
    </row>
    <row r="6" spans="1:2" ht="15">
      <c r="A6" s="48" t="s">
        <v>7</v>
      </c>
      <c r="B6" s="48"/>
    </row>
    <row r="7" spans="1:2" ht="15">
      <c r="A7" s="48" t="s">
        <v>8</v>
      </c>
      <c r="B7" s="48"/>
    </row>
    <row r="8" ht="15.75" thickBot="1"/>
    <row r="9" spans="1:8" ht="19.5" thickBot="1">
      <c r="A9" s="45" t="s">
        <v>50</v>
      </c>
      <c r="B9" s="46"/>
      <c r="C9" s="10"/>
      <c r="D9" s="10"/>
      <c r="E9" s="10"/>
      <c r="F9" s="10"/>
      <c r="G9" s="12">
        <f>G124</f>
        <v>0</v>
      </c>
      <c r="H9" s="11"/>
    </row>
    <row r="10" spans="1:2" ht="15.75" thickBot="1">
      <c r="A10" s="2"/>
      <c r="B10" s="2"/>
    </row>
    <row r="11" spans="1:9" ht="61.5" customHeight="1" thickBot="1">
      <c r="A11" s="4" t="s">
        <v>51</v>
      </c>
      <c r="B11" s="7" t="s">
        <v>0</v>
      </c>
      <c r="C11" s="7" t="s">
        <v>52</v>
      </c>
      <c r="D11" s="7" t="s">
        <v>1</v>
      </c>
      <c r="E11" s="5" t="s">
        <v>2</v>
      </c>
      <c r="F11" s="8" t="s">
        <v>53</v>
      </c>
      <c r="G11" s="15" t="s">
        <v>54</v>
      </c>
      <c r="H11" s="6" t="s">
        <v>55</v>
      </c>
      <c r="I11" s="1"/>
    </row>
    <row r="12" spans="1:8" ht="15">
      <c r="A12" s="16">
        <v>1</v>
      </c>
      <c r="B12" s="17" t="s">
        <v>60</v>
      </c>
      <c r="C12" s="17" t="s">
        <v>59</v>
      </c>
      <c r="D12" s="18" t="s">
        <v>23</v>
      </c>
      <c r="E12" s="19"/>
      <c r="F12" s="20">
        <v>10</v>
      </c>
      <c r="G12" s="39">
        <f aca="true" t="shared" si="0" ref="G12:G78">E12*F12</f>
        <v>0</v>
      </c>
      <c r="H12" s="21"/>
    </row>
    <row r="13" spans="1:8" ht="19.5" customHeight="1">
      <c r="A13" s="22">
        <v>2</v>
      </c>
      <c r="B13" s="23" t="s">
        <v>62</v>
      </c>
      <c r="C13" s="23" t="s">
        <v>61</v>
      </c>
      <c r="D13" s="24" t="s">
        <v>24</v>
      </c>
      <c r="E13" s="25"/>
      <c r="F13" s="26">
        <v>10</v>
      </c>
      <c r="G13" s="40">
        <f t="shared" si="0"/>
        <v>0</v>
      </c>
      <c r="H13" s="27"/>
    </row>
    <row r="14" spans="1:8" ht="21.75" customHeight="1">
      <c r="A14" s="22">
        <v>3</v>
      </c>
      <c r="B14" s="23" t="s">
        <v>64</v>
      </c>
      <c r="C14" s="23" t="s">
        <v>63</v>
      </c>
      <c r="D14" s="24" t="s">
        <v>23</v>
      </c>
      <c r="E14" s="25"/>
      <c r="F14" s="26">
        <v>500</v>
      </c>
      <c r="G14" s="40">
        <f t="shared" si="0"/>
        <v>0</v>
      </c>
      <c r="H14" s="27"/>
    </row>
    <row r="15" spans="1:8" ht="16.5" customHeight="1">
      <c r="A15" s="22">
        <v>4</v>
      </c>
      <c r="B15" s="23" t="s">
        <v>66</v>
      </c>
      <c r="C15" s="23" t="s">
        <v>65</v>
      </c>
      <c r="D15" s="24" t="s">
        <v>23</v>
      </c>
      <c r="E15" s="25"/>
      <c r="F15" s="26">
        <v>300</v>
      </c>
      <c r="G15" s="40">
        <f t="shared" si="0"/>
        <v>0</v>
      </c>
      <c r="H15" s="27"/>
    </row>
    <row r="16" spans="1:8" ht="19.5" customHeight="1">
      <c r="A16" s="22">
        <v>5</v>
      </c>
      <c r="B16" s="23" t="s">
        <v>68</v>
      </c>
      <c r="C16" s="23" t="s">
        <v>67</v>
      </c>
      <c r="D16" s="24" t="s">
        <v>23</v>
      </c>
      <c r="E16" s="25"/>
      <c r="F16" s="26">
        <v>20</v>
      </c>
      <c r="G16" s="40">
        <f t="shared" si="0"/>
        <v>0</v>
      </c>
      <c r="H16" s="27"/>
    </row>
    <row r="17" spans="1:8" ht="15" customHeight="1">
      <c r="A17" s="22">
        <v>6</v>
      </c>
      <c r="B17" s="23" t="s">
        <v>69</v>
      </c>
      <c r="C17" s="23" t="s">
        <v>67</v>
      </c>
      <c r="D17" s="24" t="s">
        <v>23</v>
      </c>
      <c r="E17" s="25"/>
      <c r="F17" s="26">
        <v>150</v>
      </c>
      <c r="G17" s="40">
        <f t="shared" si="0"/>
        <v>0</v>
      </c>
      <c r="H17" s="27"/>
    </row>
    <row r="18" spans="1:8" ht="15">
      <c r="A18" s="22">
        <v>7</v>
      </c>
      <c r="B18" s="23" t="s">
        <v>71</v>
      </c>
      <c r="C18" s="23" t="s">
        <v>70</v>
      </c>
      <c r="D18" s="24" t="s">
        <v>23</v>
      </c>
      <c r="E18" s="25"/>
      <c r="F18" s="26">
        <v>20</v>
      </c>
      <c r="G18" s="40">
        <f t="shared" si="0"/>
        <v>0</v>
      </c>
      <c r="H18" s="27"/>
    </row>
    <row r="19" spans="1:8" ht="15">
      <c r="A19" s="22">
        <v>8</v>
      </c>
      <c r="B19" s="23" t="s">
        <v>72</v>
      </c>
      <c r="C19" s="23" t="s">
        <v>73</v>
      </c>
      <c r="D19" s="24" t="s">
        <v>23</v>
      </c>
      <c r="E19" s="25"/>
      <c r="F19" s="26">
        <v>40</v>
      </c>
      <c r="G19" s="40">
        <f t="shared" si="0"/>
        <v>0</v>
      </c>
      <c r="H19" s="27"/>
    </row>
    <row r="20" spans="1:8" ht="15" customHeight="1">
      <c r="A20" s="22">
        <v>9</v>
      </c>
      <c r="B20" s="23" t="s">
        <v>35</v>
      </c>
      <c r="C20" s="23" t="s">
        <v>74</v>
      </c>
      <c r="D20" s="24" t="s">
        <v>23</v>
      </c>
      <c r="E20" s="25"/>
      <c r="F20" s="26">
        <v>200</v>
      </c>
      <c r="G20" s="40">
        <f t="shared" si="0"/>
        <v>0</v>
      </c>
      <c r="H20" s="27"/>
    </row>
    <row r="21" spans="1:8" ht="15">
      <c r="A21" s="22">
        <v>10</v>
      </c>
      <c r="B21" s="23" t="s">
        <v>36</v>
      </c>
      <c r="C21" s="23" t="s">
        <v>75</v>
      </c>
      <c r="D21" s="24" t="s">
        <v>23</v>
      </c>
      <c r="E21" s="25"/>
      <c r="F21" s="26">
        <v>20</v>
      </c>
      <c r="G21" s="40">
        <f t="shared" si="0"/>
        <v>0</v>
      </c>
      <c r="H21" s="27"/>
    </row>
    <row r="22" spans="1:8" ht="15">
      <c r="A22" s="22">
        <v>11</v>
      </c>
      <c r="B22" s="23" t="s">
        <v>3</v>
      </c>
      <c r="C22" s="23" t="s">
        <v>76</v>
      </c>
      <c r="D22" s="24" t="s">
        <v>23</v>
      </c>
      <c r="E22" s="25"/>
      <c r="F22" s="26">
        <v>20</v>
      </c>
      <c r="G22" s="40">
        <f t="shared" si="0"/>
        <v>0</v>
      </c>
      <c r="H22" s="27"/>
    </row>
    <row r="23" spans="1:8" ht="15" customHeight="1">
      <c r="A23" s="22">
        <v>12</v>
      </c>
      <c r="B23" s="23" t="s">
        <v>37</v>
      </c>
      <c r="C23" s="23" t="s">
        <v>77</v>
      </c>
      <c r="D23" s="24" t="s">
        <v>23</v>
      </c>
      <c r="E23" s="25"/>
      <c r="F23" s="26">
        <v>200</v>
      </c>
      <c r="G23" s="40">
        <f t="shared" si="0"/>
        <v>0</v>
      </c>
      <c r="H23" s="27"/>
    </row>
    <row r="24" spans="1:8" ht="15" customHeight="1">
      <c r="A24" s="22">
        <v>13</v>
      </c>
      <c r="B24" s="23" t="s">
        <v>13</v>
      </c>
      <c r="C24" s="23" t="s">
        <v>78</v>
      </c>
      <c r="D24" s="24" t="s">
        <v>23</v>
      </c>
      <c r="E24" s="25"/>
      <c r="F24" s="26">
        <v>20</v>
      </c>
      <c r="G24" s="40">
        <f t="shared" si="0"/>
        <v>0</v>
      </c>
      <c r="H24" s="27"/>
    </row>
    <row r="25" spans="1:8" ht="15" customHeight="1">
      <c r="A25" s="22">
        <v>14</v>
      </c>
      <c r="B25" s="23" t="s">
        <v>38</v>
      </c>
      <c r="C25" s="23" t="s">
        <v>79</v>
      </c>
      <c r="D25" s="24" t="s">
        <v>23</v>
      </c>
      <c r="E25" s="25"/>
      <c r="F25" s="26">
        <v>20</v>
      </c>
      <c r="G25" s="40">
        <f t="shared" si="0"/>
        <v>0</v>
      </c>
      <c r="H25" s="27"/>
    </row>
    <row r="26" spans="1:8" ht="15" customHeight="1">
      <c r="A26" s="22">
        <v>15</v>
      </c>
      <c r="B26" s="23" t="s">
        <v>39</v>
      </c>
      <c r="C26" s="23" t="s">
        <v>80</v>
      </c>
      <c r="D26" s="24" t="s">
        <v>23</v>
      </c>
      <c r="E26" s="25"/>
      <c r="F26" s="26">
        <v>500</v>
      </c>
      <c r="G26" s="40">
        <f t="shared" si="0"/>
        <v>0</v>
      </c>
      <c r="H26" s="27"/>
    </row>
    <row r="27" spans="1:8" ht="15">
      <c r="A27" s="22">
        <v>16</v>
      </c>
      <c r="B27" s="23" t="s">
        <v>82</v>
      </c>
      <c r="C27" s="23" t="s">
        <v>81</v>
      </c>
      <c r="D27" s="24" t="s">
        <v>23</v>
      </c>
      <c r="E27" s="25"/>
      <c r="F27" s="26">
        <v>30</v>
      </c>
      <c r="G27" s="40">
        <f t="shared" si="0"/>
        <v>0</v>
      </c>
      <c r="H27" s="27"/>
    </row>
    <row r="28" spans="1:8" ht="15" customHeight="1">
      <c r="A28" s="22">
        <v>17</v>
      </c>
      <c r="B28" s="23" t="s">
        <v>83</v>
      </c>
      <c r="C28" s="23" t="s">
        <v>84</v>
      </c>
      <c r="D28" s="24" t="s">
        <v>23</v>
      </c>
      <c r="E28" s="25"/>
      <c r="F28" s="26">
        <v>20</v>
      </c>
      <c r="G28" s="40">
        <f t="shared" si="0"/>
        <v>0</v>
      </c>
      <c r="H28" s="27"/>
    </row>
    <row r="29" spans="1:8" ht="15">
      <c r="A29" s="22">
        <v>18</v>
      </c>
      <c r="B29" s="23" t="s">
        <v>19</v>
      </c>
      <c r="C29" s="23" t="s">
        <v>85</v>
      </c>
      <c r="D29" s="24" t="s">
        <v>23</v>
      </c>
      <c r="E29" s="25"/>
      <c r="F29" s="26">
        <v>50</v>
      </c>
      <c r="G29" s="40">
        <f t="shared" si="0"/>
        <v>0</v>
      </c>
      <c r="H29" s="27"/>
    </row>
    <row r="30" spans="1:8" ht="30">
      <c r="A30" s="22">
        <v>19</v>
      </c>
      <c r="B30" s="23" t="s">
        <v>90</v>
      </c>
      <c r="C30" s="23" t="s">
        <v>86</v>
      </c>
      <c r="D30" s="24" t="s">
        <v>24</v>
      </c>
      <c r="E30" s="25"/>
      <c r="F30" s="26">
        <v>10</v>
      </c>
      <c r="G30" s="40">
        <f t="shared" si="0"/>
        <v>0</v>
      </c>
      <c r="H30" s="27"/>
    </row>
    <row r="31" spans="1:8" ht="30">
      <c r="A31" s="22">
        <v>20</v>
      </c>
      <c r="B31" s="23" t="s">
        <v>89</v>
      </c>
      <c r="C31" s="23" t="s">
        <v>87</v>
      </c>
      <c r="D31" s="24" t="s">
        <v>24</v>
      </c>
      <c r="E31" s="25"/>
      <c r="F31" s="26">
        <v>10</v>
      </c>
      <c r="G31" s="40">
        <f t="shared" si="0"/>
        <v>0</v>
      </c>
      <c r="H31" s="27"/>
    </row>
    <row r="32" spans="1:8" ht="30">
      <c r="A32" s="22">
        <v>21</v>
      </c>
      <c r="B32" s="23" t="s">
        <v>90</v>
      </c>
      <c r="C32" s="23" t="s">
        <v>88</v>
      </c>
      <c r="D32" s="24" t="s">
        <v>24</v>
      </c>
      <c r="E32" s="25"/>
      <c r="F32" s="26">
        <v>20</v>
      </c>
      <c r="G32" s="40">
        <f t="shared" si="0"/>
        <v>0</v>
      </c>
      <c r="H32" s="27"/>
    </row>
    <row r="33" spans="1:8" ht="30">
      <c r="A33" s="22">
        <v>22</v>
      </c>
      <c r="B33" s="23" t="s">
        <v>89</v>
      </c>
      <c r="C33" s="23" t="s">
        <v>91</v>
      </c>
      <c r="D33" s="24" t="s">
        <v>24</v>
      </c>
      <c r="E33" s="25"/>
      <c r="F33" s="26">
        <v>10</v>
      </c>
      <c r="G33" s="40">
        <f t="shared" si="0"/>
        <v>0</v>
      </c>
      <c r="H33" s="27"/>
    </row>
    <row r="34" spans="1:8" ht="30">
      <c r="A34" s="22">
        <v>23</v>
      </c>
      <c r="B34" s="23" t="s">
        <v>93</v>
      </c>
      <c r="C34" s="23" t="s">
        <v>92</v>
      </c>
      <c r="D34" s="24" t="s">
        <v>24</v>
      </c>
      <c r="E34" s="25"/>
      <c r="F34" s="26">
        <v>10</v>
      </c>
      <c r="G34" s="40">
        <f t="shared" si="0"/>
        <v>0</v>
      </c>
      <c r="H34" s="27"/>
    </row>
    <row r="35" spans="1:8" ht="30">
      <c r="A35" s="22">
        <v>24</v>
      </c>
      <c r="B35" s="23" t="s">
        <v>11</v>
      </c>
      <c r="C35" s="23" t="s">
        <v>94</v>
      </c>
      <c r="D35" s="24" t="s">
        <v>23</v>
      </c>
      <c r="E35" s="25"/>
      <c r="F35" s="26">
        <v>30</v>
      </c>
      <c r="G35" s="40">
        <f t="shared" si="0"/>
        <v>0</v>
      </c>
      <c r="H35" s="27"/>
    </row>
    <row r="36" spans="1:8" ht="45">
      <c r="A36" s="22">
        <v>25</v>
      </c>
      <c r="B36" s="23" t="s">
        <v>95</v>
      </c>
      <c r="C36" s="23" t="s">
        <v>212</v>
      </c>
      <c r="D36" s="24" t="s">
        <v>23</v>
      </c>
      <c r="E36" s="25"/>
      <c r="F36" s="26">
        <v>350</v>
      </c>
      <c r="G36" s="40">
        <f t="shared" si="0"/>
        <v>0</v>
      </c>
      <c r="H36" s="27"/>
    </row>
    <row r="37" spans="1:8" ht="45">
      <c r="A37" s="22">
        <v>26</v>
      </c>
      <c r="B37" s="42" t="s">
        <v>213</v>
      </c>
      <c r="C37" s="23" t="s">
        <v>214</v>
      </c>
      <c r="D37" s="24" t="s">
        <v>23</v>
      </c>
      <c r="E37" s="25"/>
      <c r="F37" s="26">
        <v>200</v>
      </c>
      <c r="G37" s="40">
        <f t="shared" si="0"/>
        <v>0</v>
      </c>
      <c r="H37" s="27"/>
    </row>
    <row r="38" spans="1:8" ht="15">
      <c r="A38" s="22">
        <v>27</v>
      </c>
      <c r="B38" s="23" t="s">
        <v>97</v>
      </c>
      <c r="C38" s="23" t="s">
        <v>96</v>
      </c>
      <c r="D38" s="24" t="s">
        <v>24</v>
      </c>
      <c r="E38" s="25"/>
      <c r="F38" s="26">
        <v>10</v>
      </c>
      <c r="G38" s="40">
        <f t="shared" si="0"/>
        <v>0</v>
      </c>
      <c r="H38" s="27"/>
    </row>
    <row r="39" spans="1:8" ht="15">
      <c r="A39" s="22">
        <v>28</v>
      </c>
      <c r="B39" s="23" t="s">
        <v>97</v>
      </c>
      <c r="C39" s="23" t="s">
        <v>98</v>
      </c>
      <c r="D39" s="24" t="s">
        <v>24</v>
      </c>
      <c r="E39" s="25"/>
      <c r="F39" s="26">
        <v>10</v>
      </c>
      <c r="G39" s="40">
        <f t="shared" si="0"/>
        <v>0</v>
      </c>
      <c r="H39" s="27"/>
    </row>
    <row r="40" spans="1:8" ht="30">
      <c r="A40" s="22">
        <v>29</v>
      </c>
      <c r="B40" s="23" t="s">
        <v>100</v>
      </c>
      <c r="C40" s="23" t="s">
        <v>99</v>
      </c>
      <c r="D40" s="24" t="s">
        <v>24</v>
      </c>
      <c r="E40" s="25"/>
      <c r="F40" s="26">
        <v>10</v>
      </c>
      <c r="G40" s="40">
        <f t="shared" si="0"/>
        <v>0</v>
      </c>
      <c r="H40" s="27"/>
    </row>
    <row r="41" spans="1:8" ht="45">
      <c r="A41" s="22">
        <v>30</v>
      </c>
      <c r="B41" s="42" t="s">
        <v>56</v>
      </c>
      <c r="C41" s="42" t="s">
        <v>211</v>
      </c>
      <c r="D41" s="24" t="s">
        <v>23</v>
      </c>
      <c r="E41" s="25"/>
      <c r="F41" s="26">
        <v>200</v>
      </c>
      <c r="G41" s="40">
        <f t="shared" si="0"/>
        <v>0</v>
      </c>
      <c r="H41" s="27"/>
    </row>
    <row r="42" spans="1:8" ht="30">
      <c r="A42" s="22">
        <v>31</v>
      </c>
      <c r="B42" s="23" t="s">
        <v>57</v>
      </c>
      <c r="C42" s="23" t="s">
        <v>58</v>
      </c>
      <c r="D42" s="24" t="s">
        <v>23</v>
      </c>
      <c r="E42" s="25"/>
      <c r="F42" s="26">
        <v>20</v>
      </c>
      <c r="G42" s="40">
        <f t="shared" si="0"/>
        <v>0</v>
      </c>
      <c r="H42" s="27"/>
    </row>
    <row r="43" spans="1:8" ht="30">
      <c r="A43" s="22">
        <v>32</v>
      </c>
      <c r="B43" s="23" t="s">
        <v>4</v>
      </c>
      <c r="C43" s="28" t="s">
        <v>101</v>
      </c>
      <c r="D43" s="24" t="s">
        <v>24</v>
      </c>
      <c r="E43" s="25"/>
      <c r="F43" s="26">
        <v>80</v>
      </c>
      <c r="G43" s="40">
        <f t="shared" si="0"/>
        <v>0</v>
      </c>
      <c r="H43" s="27"/>
    </row>
    <row r="44" spans="1:8" ht="32.25" customHeight="1">
      <c r="A44" s="22">
        <v>33</v>
      </c>
      <c r="B44" s="23" t="s">
        <v>150</v>
      </c>
      <c r="C44" s="28" t="s">
        <v>148</v>
      </c>
      <c r="D44" s="24" t="s">
        <v>23</v>
      </c>
      <c r="E44" s="25"/>
      <c r="F44" s="26">
        <v>60</v>
      </c>
      <c r="G44" s="40">
        <f t="shared" si="0"/>
        <v>0</v>
      </c>
      <c r="H44" s="27"/>
    </row>
    <row r="45" spans="1:8" ht="32.25" customHeight="1">
      <c r="A45" s="22">
        <v>34</v>
      </c>
      <c r="B45" s="23" t="s">
        <v>151</v>
      </c>
      <c r="C45" s="28" t="s">
        <v>149</v>
      </c>
      <c r="D45" s="24" t="s">
        <v>23</v>
      </c>
      <c r="E45" s="25"/>
      <c r="F45" s="26">
        <v>100</v>
      </c>
      <c r="G45" s="40">
        <f t="shared" si="0"/>
        <v>0</v>
      </c>
      <c r="H45" s="27"/>
    </row>
    <row r="46" spans="1:8" ht="50.25" customHeight="1">
      <c r="A46" s="22">
        <v>35</v>
      </c>
      <c r="B46" s="23" t="s">
        <v>40</v>
      </c>
      <c r="C46" s="28" t="s">
        <v>102</v>
      </c>
      <c r="D46" s="24" t="s">
        <v>23</v>
      </c>
      <c r="E46" s="25"/>
      <c r="F46" s="26">
        <v>10</v>
      </c>
      <c r="G46" s="40">
        <f t="shared" si="0"/>
        <v>0</v>
      </c>
      <c r="H46" s="27"/>
    </row>
    <row r="47" spans="1:8" ht="21.75" customHeight="1">
      <c r="A47" s="22">
        <v>36</v>
      </c>
      <c r="B47" s="23" t="s">
        <v>123</v>
      </c>
      <c r="C47" s="28" t="s">
        <v>124</v>
      </c>
      <c r="D47" s="24" t="s">
        <v>23</v>
      </c>
      <c r="E47" s="25"/>
      <c r="F47" s="26">
        <v>70</v>
      </c>
      <c r="G47" s="40">
        <f t="shared" si="0"/>
        <v>0</v>
      </c>
      <c r="H47" s="27"/>
    </row>
    <row r="48" spans="1:8" ht="15" customHeight="1">
      <c r="A48" s="22">
        <v>37</v>
      </c>
      <c r="B48" s="23" t="s">
        <v>41</v>
      </c>
      <c r="C48" s="28" t="s">
        <v>103</v>
      </c>
      <c r="D48" s="24" t="s">
        <v>23</v>
      </c>
      <c r="E48" s="25"/>
      <c r="F48" s="26">
        <v>10</v>
      </c>
      <c r="G48" s="40">
        <f t="shared" si="0"/>
        <v>0</v>
      </c>
      <c r="H48" s="27"/>
    </row>
    <row r="49" spans="1:8" ht="18.75" customHeight="1">
      <c r="A49" s="22">
        <v>38</v>
      </c>
      <c r="B49" s="23" t="s">
        <v>105</v>
      </c>
      <c r="C49" s="29" t="s">
        <v>104</v>
      </c>
      <c r="D49" s="24" t="s">
        <v>23</v>
      </c>
      <c r="E49" s="25"/>
      <c r="F49" s="26">
        <v>10</v>
      </c>
      <c r="G49" s="40">
        <f t="shared" si="0"/>
        <v>0</v>
      </c>
      <c r="H49" s="27"/>
    </row>
    <row r="50" spans="1:8" ht="32.25">
      <c r="A50" s="22">
        <v>39</v>
      </c>
      <c r="B50" s="23" t="s">
        <v>107</v>
      </c>
      <c r="C50" s="28" t="s">
        <v>106</v>
      </c>
      <c r="D50" s="24" t="s">
        <v>23</v>
      </c>
      <c r="E50" s="25"/>
      <c r="F50" s="26">
        <v>20</v>
      </c>
      <c r="G50" s="40">
        <f t="shared" si="0"/>
        <v>0</v>
      </c>
      <c r="H50" s="27"/>
    </row>
    <row r="51" spans="1:8" ht="30">
      <c r="A51" s="22">
        <v>40</v>
      </c>
      <c r="B51" s="23" t="s">
        <v>18</v>
      </c>
      <c r="C51" s="28" t="s">
        <v>108</v>
      </c>
      <c r="D51" s="24" t="s">
        <v>23</v>
      </c>
      <c r="E51" s="25"/>
      <c r="F51" s="26">
        <v>200</v>
      </c>
      <c r="G51" s="40">
        <f t="shared" si="0"/>
        <v>0</v>
      </c>
      <c r="H51" s="27"/>
    </row>
    <row r="52" spans="1:8" ht="50.25" customHeight="1">
      <c r="A52" s="22">
        <v>41</v>
      </c>
      <c r="B52" s="23" t="s">
        <v>42</v>
      </c>
      <c r="C52" s="28" t="s">
        <v>109</v>
      </c>
      <c r="D52" s="24" t="s">
        <v>23</v>
      </c>
      <c r="E52" s="25"/>
      <c r="F52" s="26">
        <v>300</v>
      </c>
      <c r="G52" s="40">
        <f t="shared" si="0"/>
        <v>0</v>
      </c>
      <c r="H52" s="27"/>
    </row>
    <row r="53" spans="1:8" ht="15">
      <c r="A53" s="22">
        <v>42</v>
      </c>
      <c r="B53" s="23" t="s">
        <v>111</v>
      </c>
      <c r="C53" s="28" t="s">
        <v>110</v>
      </c>
      <c r="D53" s="24" t="s">
        <v>23</v>
      </c>
      <c r="E53" s="25"/>
      <c r="F53" s="26">
        <v>90</v>
      </c>
      <c r="G53" s="40">
        <f t="shared" si="0"/>
        <v>0</v>
      </c>
      <c r="H53" s="27"/>
    </row>
    <row r="54" spans="1:8" ht="30">
      <c r="A54" s="22">
        <v>43</v>
      </c>
      <c r="B54" s="23" t="s">
        <v>48</v>
      </c>
      <c r="C54" s="28" t="s">
        <v>112</v>
      </c>
      <c r="D54" s="24" t="s">
        <v>23</v>
      </c>
      <c r="E54" s="25"/>
      <c r="F54" s="26">
        <v>300</v>
      </c>
      <c r="G54" s="40">
        <f t="shared" si="0"/>
        <v>0</v>
      </c>
      <c r="H54" s="27"/>
    </row>
    <row r="55" spans="1:8" ht="54" customHeight="1">
      <c r="A55" s="22">
        <v>44</v>
      </c>
      <c r="B55" s="23" t="s">
        <v>114</v>
      </c>
      <c r="C55" s="28" t="s">
        <v>113</v>
      </c>
      <c r="D55" s="24" t="s">
        <v>23</v>
      </c>
      <c r="E55" s="25"/>
      <c r="F55" s="26">
        <v>100</v>
      </c>
      <c r="G55" s="40">
        <f t="shared" si="0"/>
        <v>0</v>
      </c>
      <c r="H55" s="27"/>
    </row>
    <row r="56" spans="1:8" ht="45">
      <c r="A56" s="22">
        <v>45</v>
      </c>
      <c r="B56" s="23" t="s">
        <v>116</v>
      </c>
      <c r="C56" s="28" t="s">
        <v>115</v>
      </c>
      <c r="D56" s="24" t="s">
        <v>24</v>
      </c>
      <c r="E56" s="25"/>
      <c r="F56" s="26">
        <v>10</v>
      </c>
      <c r="G56" s="40">
        <f t="shared" si="0"/>
        <v>0</v>
      </c>
      <c r="H56" s="27"/>
    </row>
    <row r="57" spans="1:8" ht="30">
      <c r="A57" s="22">
        <v>46</v>
      </c>
      <c r="B57" s="23" t="s">
        <v>15</v>
      </c>
      <c r="C57" s="28" t="s">
        <v>117</v>
      </c>
      <c r="D57" s="24" t="s">
        <v>23</v>
      </c>
      <c r="E57" s="25"/>
      <c r="F57" s="26">
        <v>90</v>
      </c>
      <c r="G57" s="40">
        <f t="shared" si="0"/>
        <v>0</v>
      </c>
      <c r="H57" s="27"/>
    </row>
    <row r="58" spans="1:8" ht="24.75" customHeight="1">
      <c r="A58" s="22">
        <v>47</v>
      </c>
      <c r="B58" s="23" t="s">
        <v>118</v>
      </c>
      <c r="C58" s="28" t="s">
        <v>120</v>
      </c>
      <c r="D58" s="24" t="s">
        <v>23</v>
      </c>
      <c r="E58" s="25"/>
      <c r="F58" s="26">
        <v>50</v>
      </c>
      <c r="G58" s="40">
        <f t="shared" si="0"/>
        <v>0</v>
      </c>
      <c r="H58" s="27"/>
    </row>
    <row r="59" spans="1:8" ht="15">
      <c r="A59" s="22">
        <v>48</v>
      </c>
      <c r="B59" s="23" t="s">
        <v>122</v>
      </c>
      <c r="C59" s="28" t="s">
        <v>119</v>
      </c>
      <c r="D59" s="24" t="s">
        <v>23</v>
      </c>
      <c r="E59" s="25"/>
      <c r="F59" s="26">
        <v>20</v>
      </c>
      <c r="G59" s="40">
        <f t="shared" si="0"/>
        <v>0</v>
      </c>
      <c r="H59" s="27"/>
    </row>
    <row r="60" spans="1:8" ht="15">
      <c r="A60" s="22">
        <v>49</v>
      </c>
      <c r="B60" s="23" t="s">
        <v>122</v>
      </c>
      <c r="C60" s="28" t="s">
        <v>121</v>
      </c>
      <c r="D60" s="24" t="s">
        <v>23</v>
      </c>
      <c r="E60" s="25"/>
      <c r="F60" s="26">
        <v>20</v>
      </c>
      <c r="G60" s="40">
        <f t="shared" si="0"/>
        <v>0</v>
      </c>
      <c r="H60" s="27"/>
    </row>
    <row r="61" spans="1:8" ht="15">
      <c r="A61" s="22">
        <v>50</v>
      </c>
      <c r="B61" s="23" t="s">
        <v>43</v>
      </c>
      <c r="C61" s="28" t="s">
        <v>215</v>
      </c>
      <c r="D61" s="24" t="s">
        <v>23</v>
      </c>
      <c r="E61" s="25"/>
      <c r="F61" s="26">
        <v>500</v>
      </c>
      <c r="G61" s="40">
        <f t="shared" si="0"/>
        <v>0</v>
      </c>
      <c r="H61" s="27"/>
    </row>
    <row r="62" spans="1:8" ht="15">
      <c r="A62" s="22">
        <v>51</v>
      </c>
      <c r="B62" s="23" t="s">
        <v>217</v>
      </c>
      <c r="C62" s="28" t="s">
        <v>216</v>
      </c>
      <c r="D62" s="24" t="s">
        <v>23</v>
      </c>
      <c r="E62" s="25"/>
      <c r="F62" s="26">
        <v>500</v>
      </c>
      <c r="G62" s="40">
        <f t="shared" si="0"/>
        <v>0</v>
      </c>
      <c r="H62" s="27"/>
    </row>
    <row r="63" spans="1:8" ht="15">
      <c r="A63" s="22">
        <v>52</v>
      </c>
      <c r="B63" s="23" t="s">
        <v>220</v>
      </c>
      <c r="C63" s="28" t="s">
        <v>221</v>
      </c>
      <c r="D63" s="24" t="s">
        <v>23</v>
      </c>
      <c r="E63" s="25"/>
      <c r="F63" s="26">
        <v>500</v>
      </c>
      <c r="G63" s="40">
        <f t="shared" si="0"/>
        <v>0</v>
      </c>
      <c r="H63" s="27"/>
    </row>
    <row r="64" spans="1:8" ht="15">
      <c r="A64" s="22">
        <v>53</v>
      </c>
      <c r="B64" s="23" t="s">
        <v>125</v>
      </c>
      <c r="C64" s="28" t="s">
        <v>124</v>
      </c>
      <c r="D64" s="24" t="s">
        <v>23</v>
      </c>
      <c r="E64" s="25"/>
      <c r="F64" s="26">
        <v>100</v>
      </c>
      <c r="G64" s="40">
        <f t="shared" si="0"/>
        <v>0</v>
      </c>
      <c r="H64" s="27"/>
    </row>
    <row r="65" spans="1:8" ht="15">
      <c r="A65" s="22">
        <v>54</v>
      </c>
      <c r="B65" s="23" t="s">
        <v>126</v>
      </c>
      <c r="C65" s="28" t="s">
        <v>110</v>
      </c>
      <c r="D65" s="24" t="s">
        <v>23</v>
      </c>
      <c r="E65" s="25"/>
      <c r="F65" s="26">
        <v>10</v>
      </c>
      <c r="G65" s="40">
        <f t="shared" si="0"/>
        <v>0</v>
      </c>
      <c r="H65" s="27"/>
    </row>
    <row r="66" spans="1:8" ht="60">
      <c r="A66" s="22">
        <v>55</v>
      </c>
      <c r="B66" s="23" t="s">
        <v>200</v>
      </c>
      <c r="C66" s="28" t="s">
        <v>127</v>
      </c>
      <c r="D66" s="24" t="s">
        <v>24</v>
      </c>
      <c r="E66" s="25"/>
      <c r="F66" s="26">
        <v>30</v>
      </c>
      <c r="G66" s="40">
        <f t="shared" si="0"/>
        <v>0</v>
      </c>
      <c r="H66" s="27"/>
    </row>
    <row r="67" spans="1:8" ht="75">
      <c r="A67" s="22">
        <v>56</v>
      </c>
      <c r="B67" s="23" t="s">
        <v>201</v>
      </c>
      <c r="C67" s="28" t="s">
        <v>227</v>
      </c>
      <c r="D67" s="24" t="s">
        <v>24</v>
      </c>
      <c r="E67" s="25"/>
      <c r="F67" s="26">
        <v>150</v>
      </c>
      <c r="G67" s="40">
        <f t="shared" si="0"/>
        <v>0</v>
      </c>
      <c r="H67" s="27"/>
    </row>
    <row r="68" spans="1:8" ht="63.75" customHeight="1">
      <c r="A68" s="22">
        <v>57</v>
      </c>
      <c r="B68" s="23" t="s">
        <v>201</v>
      </c>
      <c r="C68" s="28" t="s">
        <v>225</v>
      </c>
      <c r="D68" s="24" t="s">
        <v>226</v>
      </c>
      <c r="E68" s="25"/>
      <c r="F68" s="26">
        <v>150</v>
      </c>
      <c r="G68" s="40">
        <f t="shared" si="0"/>
        <v>0</v>
      </c>
      <c r="H68" s="27"/>
    </row>
    <row r="69" spans="1:8" ht="45">
      <c r="A69" s="22">
        <v>58</v>
      </c>
      <c r="B69" s="23" t="s">
        <v>202</v>
      </c>
      <c r="C69" s="28" t="s">
        <v>128</v>
      </c>
      <c r="D69" s="24" t="s">
        <v>24</v>
      </c>
      <c r="E69" s="25"/>
      <c r="F69" s="26">
        <v>30</v>
      </c>
      <c r="G69" s="40">
        <f t="shared" si="0"/>
        <v>0</v>
      </c>
      <c r="H69" s="27"/>
    </row>
    <row r="70" spans="1:8" ht="30">
      <c r="A70" s="22">
        <v>59</v>
      </c>
      <c r="B70" s="23" t="s">
        <v>224</v>
      </c>
      <c r="C70" s="28" t="s">
        <v>129</v>
      </c>
      <c r="D70" s="24" t="s">
        <v>24</v>
      </c>
      <c r="E70" s="25"/>
      <c r="F70" s="26">
        <v>150</v>
      </c>
      <c r="G70" s="40">
        <f t="shared" si="0"/>
        <v>0</v>
      </c>
      <c r="H70" s="27"/>
    </row>
    <row r="71" spans="1:8" ht="45">
      <c r="A71" s="22">
        <v>60</v>
      </c>
      <c r="B71" s="23" t="s">
        <v>131</v>
      </c>
      <c r="C71" s="28" t="s">
        <v>130</v>
      </c>
      <c r="D71" s="24" t="s">
        <v>23</v>
      </c>
      <c r="E71" s="25"/>
      <c r="F71" s="26">
        <v>50</v>
      </c>
      <c r="G71" s="40">
        <f t="shared" si="0"/>
        <v>0</v>
      </c>
      <c r="H71" s="27"/>
    </row>
    <row r="72" spans="1:8" ht="45">
      <c r="A72" s="22">
        <v>61</v>
      </c>
      <c r="B72" s="23" t="s">
        <v>133</v>
      </c>
      <c r="C72" s="28" t="s">
        <v>132</v>
      </c>
      <c r="D72" s="24" t="s">
        <v>23</v>
      </c>
      <c r="E72" s="25"/>
      <c r="F72" s="26">
        <v>100</v>
      </c>
      <c r="G72" s="40">
        <f t="shared" si="0"/>
        <v>0</v>
      </c>
      <c r="H72" s="27"/>
    </row>
    <row r="73" spans="1:8" ht="15">
      <c r="A73" s="22">
        <v>62</v>
      </c>
      <c r="B73" s="23" t="s">
        <v>135</v>
      </c>
      <c r="C73" s="29" t="s">
        <v>134</v>
      </c>
      <c r="D73" s="24" t="s">
        <v>24</v>
      </c>
      <c r="E73" s="25"/>
      <c r="F73" s="26">
        <v>10</v>
      </c>
      <c r="G73" s="40">
        <f t="shared" si="0"/>
        <v>0</v>
      </c>
      <c r="H73" s="27"/>
    </row>
    <row r="74" spans="1:8" ht="30">
      <c r="A74" s="22">
        <v>63</v>
      </c>
      <c r="B74" s="23" t="s">
        <v>137</v>
      </c>
      <c r="C74" s="28" t="s">
        <v>136</v>
      </c>
      <c r="D74" s="24" t="s">
        <v>24</v>
      </c>
      <c r="E74" s="25"/>
      <c r="F74" s="26">
        <v>10</v>
      </c>
      <c r="G74" s="40">
        <f t="shared" si="0"/>
        <v>0</v>
      </c>
      <c r="H74" s="27"/>
    </row>
    <row r="75" spans="1:8" ht="15">
      <c r="A75" s="22">
        <v>64</v>
      </c>
      <c r="B75" s="23" t="s">
        <v>139</v>
      </c>
      <c r="C75" s="29" t="s">
        <v>138</v>
      </c>
      <c r="D75" s="24" t="s">
        <v>24</v>
      </c>
      <c r="E75" s="25"/>
      <c r="F75" s="26">
        <v>10</v>
      </c>
      <c r="G75" s="40">
        <f t="shared" si="0"/>
        <v>0</v>
      </c>
      <c r="H75" s="27"/>
    </row>
    <row r="76" spans="1:8" ht="33" customHeight="1">
      <c r="A76" s="22">
        <v>65</v>
      </c>
      <c r="B76" s="23" t="s">
        <v>141</v>
      </c>
      <c r="C76" s="28" t="s">
        <v>140</v>
      </c>
      <c r="D76" s="24" t="s">
        <v>24</v>
      </c>
      <c r="E76" s="25"/>
      <c r="F76" s="26">
        <v>10</v>
      </c>
      <c r="G76" s="40">
        <f t="shared" si="0"/>
        <v>0</v>
      </c>
      <c r="H76" s="27"/>
    </row>
    <row r="77" spans="1:8" ht="45">
      <c r="A77" s="22">
        <v>66</v>
      </c>
      <c r="B77" s="23" t="s">
        <v>143</v>
      </c>
      <c r="C77" s="30" t="s">
        <v>142</v>
      </c>
      <c r="D77" s="24" t="s">
        <v>24</v>
      </c>
      <c r="E77" s="25"/>
      <c r="F77" s="26">
        <v>40</v>
      </c>
      <c r="G77" s="40">
        <f t="shared" si="0"/>
        <v>0</v>
      </c>
      <c r="H77" s="27"/>
    </row>
    <row r="78" spans="1:8" ht="47.25">
      <c r="A78" s="22">
        <v>67</v>
      </c>
      <c r="B78" s="23" t="s">
        <v>25</v>
      </c>
      <c r="C78" s="28" t="s">
        <v>144</v>
      </c>
      <c r="D78" s="24" t="s">
        <v>24</v>
      </c>
      <c r="E78" s="25"/>
      <c r="F78" s="26">
        <v>20</v>
      </c>
      <c r="G78" s="40">
        <f t="shared" si="0"/>
        <v>0</v>
      </c>
      <c r="H78" s="27"/>
    </row>
    <row r="79" spans="1:8" ht="15">
      <c r="A79" s="22">
        <v>68</v>
      </c>
      <c r="B79" s="23" t="s">
        <v>44</v>
      </c>
      <c r="C79" s="28" t="s">
        <v>145</v>
      </c>
      <c r="D79" s="24" t="s">
        <v>23</v>
      </c>
      <c r="E79" s="25"/>
      <c r="F79" s="26">
        <v>40</v>
      </c>
      <c r="G79" s="40">
        <f aca="true" t="shared" si="1" ref="G79:G123">E79*F79</f>
        <v>0</v>
      </c>
      <c r="H79" s="27"/>
    </row>
    <row r="80" spans="1:8" ht="33.75" customHeight="1">
      <c r="A80" s="22">
        <v>69</v>
      </c>
      <c r="B80" s="23" t="s">
        <v>166</v>
      </c>
      <c r="C80" s="28" t="s">
        <v>146</v>
      </c>
      <c r="D80" s="24" t="s">
        <v>23</v>
      </c>
      <c r="E80" s="25"/>
      <c r="F80" s="26">
        <v>140</v>
      </c>
      <c r="G80" s="40">
        <f t="shared" si="1"/>
        <v>0</v>
      </c>
      <c r="H80" s="27"/>
    </row>
    <row r="81" spans="1:8" ht="33.75" customHeight="1">
      <c r="A81" s="22">
        <v>70</v>
      </c>
      <c r="B81" s="23" t="s">
        <v>166</v>
      </c>
      <c r="C81" s="28" t="s">
        <v>167</v>
      </c>
      <c r="D81" s="24" t="s">
        <v>23</v>
      </c>
      <c r="E81" s="25"/>
      <c r="F81" s="26">
        <v>30</v>
      </c>
      <c r="G81" s="40">
        <f t="shared" si="1"/>
        <v>0</v>
      </c>
      <c r="H81" s="27"/>
    </row>
    <row r="82" spans="1:8" ht="15">
      <c r="A82" s="22">
        <v>71</v>
      </c>
      <c r="B82" s="23" t="s">
        <v>152</v>
      </c>
      <c r="C82" s="29" t="s">
        <v>147</v>
      </c>
      <c r="D82" s="24" t="s">
        <v>24</v>
      </c>
      <c r="E82" s="25"/>
      <c r="F82" s="26">
        <v>10</v>
      </c>
      <c r="G82" s="40">
        <f t="shared" si="1"/>
        <v>0</v>
      </c>
      <c r="H82" s="27"/>
    </row>
    <row r="83" spans="1:8" ht="32.25">
      <c r="A83" s="22">
        <v>72</v>
      </c>
      <c r="B83" s="23" t="s">
        <v>153</v>
      </c>
      <c r="C83" s="31" t="s">
        <v>228</v>
      </c>
      <c r="D83" s="24" t="s">
        <v>24</v>
      </c>
      <c r="E83" s="25"/>
      <c r="F83" s="43">
        <v>60</v>
      </c>
      <c r="G83" s="40">
        <f t="shared" si="1"/>
        <v>0</v>
      </c>
      <c r="H83" s="27"/>
    </row>
    <row r="84" spans="1:8" ht="32.25">
      <c r="A84" s="22">
        <v>73</v>
      </c>
      <c r="B84" s="23" t="s">
        <v>154</v>
      </c>
      <c r="C84" s="31" t="s">
        <v>228</v>
      </c>
      <c r="D84" s="24" t="s">
        <v>24</v>
      </c>
      <c r="E84" s="25"/>
      <c r="F84" s="43">
        <v>2060</v>
      </c>
      <c r="G84" s="40">
        <f t="shared" si="1"/>
        <v>0</v>
      </c>
      <c r="H84" s="27"/>
    </row>
    <row r="85" spans="1:8" ht="47.25" customHeight="1">
      <c r="A85" s="22">
        <v>74</v>
      </c>
      <c r="B85" s="23" t="s">
        <v>47</v>
      </c>
      <c r="C85" s="28" t="s">
        <v>155</v>
      </c>
      <c r="D85" s="24" t="s">
        <v>23</v>
      </c>
      <c r="E85" s="25"/>
      <c r="F85" s="26">
        <v>90</v>
      </c>
      <c r="G85" s="40">
        <f t="shared" si="1"/>
        <v>0</v>
      </c>
      <c r="H85" s="27"/>
    </row>
    <row r="86" spans="1:8" ht="15">
      <c r="A86" s="22">
        <v>75</v>
      </c>
      <c r="B86" s="23" t="s">
        <v>159</v>
      </c>
      <c r="C86" s="29" t="s">
        <v>156</v>
      </c>
      <c r="D86" s="24" t="s">
        <v>23</v>
      </c>
      <c r="E86" s="25"/>
      <c r="F86" s="26">
        <v>30</v>
      </c>
      <c r="G86" s="40">
        <f t="shared" si="1"/>
        <v>0</v>
      </c>
      <c r="H86" s="27"/>
    </row>
    <row r="87" spans="1:8" ht="15">
      <c r="A87" s="22">
        <v>76</v>
      </c>
      <c r="B87" s="23" t="s">
        <v>160</v>
      </c>
      <c r="C87" s="29" t="s">
        <v>157</v>
      </c>
      <c r="D87" s="24" t="s">
        <v>23</v>
      </c>
      <c r="E87" s="25"/>
      <c r="F87" s="26">
        <v>150</v>
      </c>
      <c r="G87" s="40">
        <f t="shared" si="1"/>
        <v>0</v>
      </c>
      <c r="H87" s="27"/>
    </row>
    <row r="88" spans="1:8" ht="15">
      <c r="A88" s="22">
        <v>77</v>
      </c>
      <c r="B88" s="23" t="s">
        <v>159</v>
      </c>
      <c r="C88" s="29" t="s">
        <v>158</v>
      </c>
      <c r="D88" s="24" t="s">
        <v>23</v>
      </c>
      <c r="E88" s="25"/>
      <c r="F88" s="26">
        <v>60</v>
      </c>
      <c r="G88" s="40">
        <f t="shared" si="1"/>
        <v>0</v>
      </c>
      <c r="H88" s="27"/>
    </row>
    <row r="89" spans="1:8" ht="45">
      <c r="A89" s="22">
        <v>78</v>
      </c>
      <c r="B89" s="23" t="s">
        <v>26</v>
      </c>
      <c r="C89" s="28" t="s">
        <v>161</v>
      </c>
      <c r="D89" s="24" t="s">
        <v>23</v>
      </c>
      <c r="E89" s="25"/>
      <c r="F89" s="26">
        <v>120</v>
      </c>
      <c r="G89" s="40">
        <f t="shared" si="1"/>
        <v>0</v>
      </c>
      <c r="H89" s="27"/>
    </row>
    <row r="90" spans="1:8" ht="45">
      <c r="A90" s="22">
        <v>79</v>
      </c>
      <c r="B90" s="23" t="s">
        <v>27</v>
      </c>
      <c r="C90" s="28" t="s">
        <v>162</v>
      </c>
      <c r="D90" s="24" t="s">
        <v>23</v>
      </c>
      <c r="E90" s="25"/>
      <c r="F90" s="26">
        <v>30</v>
      </c>
      <c r="G90" s="40">
        <f t="shared" si="1"/>
        <v>0</v>
      </c>
      <c r="H90" s="27"/>
    </row>
    <row r="91" spans="1:8" ht="45">
      <c r="A91" s="22">
        <v>80</v>
      </c>
      <c r="B91" s="23" t="s">
        <v>28</v>
      </c>
      <c r="C91" s="28" t="s">
        <v>163</v>
      </c>
      <c r="D91" s="24" t="s">
        <v>23</v>
      </c>
      <c r="E91" s="25"/>
      <c r="F91" s="26">
        <v>420</v>
      </c>
      <c r="G91" s="40">
        <f t="shared" si="1"/>
        <v>0</v>
      </c>
      <c r="H91" s="27"/>
    </row>
    <row r="92" spans="1:8" ht="45">
      <c r="A92" s="22">
        <v>81</v>
      </c>
      <c r="B92" s="23" t="s">
        <v>218</v>
      </c>
      <c r="C92" s="28" t="s">
        <v>219</v>
      </c>
      <c r="D92" s="24" t="s">
        <v>23</v>
      </c>
      <c r="E92" s="25"/>
      <c r="F92" s="26">
        <v>200</v>
      </c>
      <c r="G92" s="40">
        <f t="shared" si="1"/>
        <v>0</v>
      </c>
      <c r="H92" s="27"/>
    </row>
    <row r="93" spans="1:8" ht="30">
      <c r="A93" s="22">
        <v>82</v>
      </c>
      <c r="B93" s="23" t="s">
        <v>165</v>
      </c>
      <c r="C93" s="28" t="s">
        <v>164</v>
      </c>
      <c r="D93" s="24" t="s">
        <v>24</v>
      </c>
      <c r="E93" s="25"/>
      <c r="F93" s="26">
        <v>10</v>
      </c>
      <c r="G93" s="40">
        <f t="shared" si="1"/>
        <v>0</v>
      </c>
      <c r="H93" s="27"/>
    </row>
    <row r="94" spans="1:8" ht="45">
      <c r="A94" s="22">
        <v>83</v>
      </c>
      <c r="B94" s="23" t="s">
        <v>29</v>
      </c>
      <c r="C94" s="28" t="s">
        <v>168</v>
      </c>
      <c r="D94" s="24" t="s">
        <v>24</v>
      </c>
      <c r="E94" s="25"/>
      <c r="F94" s="26">
        <v>10</v>
      </c>
      <c r="G94" s="40">
        <f t="shared" si="1"/>
        <v>0</v>
      </c>
      <c r="H94" s="27"/>
    </row>
    <row r="95" spans="1:8" ht="45">
      <c r="A95" s="22">
        <v>84</v>
      </c>
      <c r="B95" s="23" t="s">
        <v>30</v>
      </c>
      <c r="C95" s="28" t="s">
        <v>169</v>
      </c>
      <c r="D95" s="24" t="s">
        <v>24</v>
      </c>
      <c r="E95" s="25"/>
      <c r="F95" s="26">
        <v>10</v>
      </c>
      <c r="G95" s="40">
        <f t="shared" si="1"/>
        <v>0</v>
      </c>
      <c r="H95" s="27"/>
    </row>
    <row r="96" spans="1:8" ht="15">
      <c r="A96" s="22">
        <v>85</v>
      </c>
      <c r="B96" s="23" t="s">
        <v>31</v>
      </c>
      <c r="C96" s="29" t="s">
        <v>170</v>
      </c>
      <c r="D96" s="24" t="s">
        <v>23</v>
      </c>
      <c r="E96" s="25"/>
      <c r="F96" s="26">
        <v>30</v>
      </c>
      <c r="G96" s="40">
        <f t="shared" si="1"/>
        <v>0</v>
      </c>
      <c r="H96" s="27"/>
    </row>
    <row r="97" spans="1:8" ht="15">
      <c r="A97" s="22">
        <v>86</v>
      </c>
      <c r="B97" s="23" t="s">
        <v>16</v>
      </c>
      <c r="C97" s="29" t="s">
        <v>170</v>
      </c>
      <c r="D97" s="24" t="s">
        <v>23</v>
      </c>
      <c r="E97" s="25"/>
      <c r="F97" s="26">
        <v>20</v>
      </c>
      <c r="G97" s="40">
        <f t="shared" si="1"/>
        <v>0</v>
      </c>
      <c r="H97" s="27"/>
    </row>
    <row r="98" spans="1:8" ht="15">
      <c r="A98" s="22">
        <v>87</v>
      </c>
      <c r="B98" s="23" t="s">
        <v>21</v>
      </c>
      <c r="C98" s="29" t="s">
        <v>170</v>
      </c>
      <c r="D98" s="24" t="s">
        <v>23</v>
      </c>
      <c r="E98" s="25"/>
      <c r="F98" s="26">
        <v>10</v>
      </c>
      <c r="G98" s="40">
        <f t="shared" si="1"/>
        <v>0</v>
      </c>
      <c r="H98" s="27"/>
    </row>
    <row r="99" spans="1:8" ht="15">
      <c r="A99" s="22">
        <v>88</v>
      </c>
      <c r="B99" s="23" t="s">
        <v>22</v>
      </c>
      <c r="C99" s="28" t="s">
        <v>171</v>
      </c>
      <c r="D99" s="24" t="s">
        <v>23</v>
      </c>
      <c r="E99" s="25"/>
      <c r="F99" s="26">
        <v>50</v>
      </c>
      <c r="G99" s="40">
        <f t="shared" si="1"/>
        <v>0</v>
      </c>
      <c r="H99" s="27"/>
    </row>
    <row r="100" spans="1:8" ht="30">
      <c r="A100" s="22">
        <v>89</v>
      </c>
      <c r="B100" s="23" t="s">
        <v>32</v>
      </c>
      <c r="C100" s="28" t="s">
        <v>172</v>
      </c>
      <c r="D100" s="24" t="s">
        <v>23</v>
      </c>
      <c r="E100" s="25"/>
      <c r="F100" s="26">
        <v>80</v>
      </c>
      <c r="G100" s="40">
        <f t="shared" si="1"/>
        <v>0</v>
      </c>
      <c r="H100" s="27"/>
    </row>
    <row r="101" spans="1:8" ht="15">
      <c r="A101" s="22">
        <v>90</v>
      </c>
      <c r="B101" s="23" t="s">
        <v>174</v>
      </c>
      <c r="C101" s="28" t="s">
        <v>173</v>
      </c>
      <c r="D101" s="24" t="s">
        <v>23</v>
      </c>
      <c r="E101" s="25"/>
      <c r="F101" s="26">
        <v>70</v>
      </c>
      <c r="G101" s="40">
        <f t="shared" si="1"/>
        <v>0</v>
      </c>
      <c r="H101" s="27"/>
    </row>
    <row r="102" spans="1:8" ht="45">
      <c r="A102" s="22">
        <v>91</v>
      </c>
      <c r="B102" s="23" t="s">
        <v>12</v>
      </c>
      <c r="C102" s="28" t="s">
        <v>175</v>
      </c>
      <c r="D102" s="24" t="s">
        <v>23</v>
      </c>
      <c r="E102" s="25"/>
      <c r="F102" s="26">
        <v>40</v>
      </c>
      <c r="G102" s="40">
        <f t="shared" si="1"/>
        <v>0</v>
      </c>
      <c r="H102" s="27"/>
    </row>
    <row r="103" spans="1:8" ht="37.5" customHeight="1">
      <c r="A103" s="22">
        <v>92</v>
      </c>
      <c r="B103" s="23" t="s">
        <v>177</v>
      </c>
      <c r="C103" s="28" t="s">
        <v>176</v>
      </c>
      <c r="D103" s="24" t="s">
        <v>24</v>
      </c>
      <c r="E103" s="25"/>
      <c r="F103" s="26">
        <v>20</v>
      </c>
      <c r="G103" s="40">
        <f t="shared" si="1"/>
        <v>0</v>
      </c>
      <c r="H103" s="27"/>
    </row>
    <row r="104" spans="1:8" ht="32.25" customHeight="1">
      <c r="A104" s="22">
        <v>93</v>
      </c>
      <c r="B104" s="23" t="s">
        <v>179</v>
      </c>
      <c r="C104" s="28" t="s">
        <v>178</v>
      </c>
      <c r="D104" s="24" t="s">
        <v>24</v>
      </c>
      <c r="E104" s="25"/>
      <c r="F104" s="26">
        <v>100</v>
      </c>
      <c r="G104" s="40">
        <f t="shared" si="1"/>
        <v>0</v>
      </c>
      <c r="H104" s="27"/>
    </row>
    <row r="105" spans="1:8" ht="45">
      <c r="A105" s="22">
        <v>94</v>
      </c>
      <c r="B105" s="23" t="s">
        <v>180</v>
      </c>
      <c r="C105" s="28" t="s">
        <v>181</v>
      </c>
      <c r="D105" s="24" t="s">
        <v>23</v>
      </c>
      <c r="E105" s="25"/>
      <c r="F105" s="26">
        <v>20</v>
      </c>
      <c r="G105" s="40">
        <f t="shared" si="1"/>
        <v>0</v>
      </c>
      <c r="H105" s="27"/>
    </row>
    <row r="106" spans="1:8" ht="15">
      <c r="A106" s="22">
        <v>95</v>
      </c>
      <c r="B106" s="23" t="s">
        <v>183</v>
      </c>
      <c r="C106" s="29" t="s">
        <v>182</v>
      </c>
      <c r="D106" s="24" t="s">
        <v>23</v>
      </c>
      <c r="E106" s="25"/>
      <c r="F106" s="26">
        <v>80</v>
      </c>
      <c r="G106" s="40">
        <f t="shared" si="1"/>
        <v>0</v>
      </c>
      <c r="H106" s="27"/>
    </row>
    <row r="107" spans="1:8" ht="45">
      <c r="A107" s="22">
        <v>96</v>
      </c>
      <c r="B107" s="23" t="s">
        <v>45</v>
      </c>
      <c r="C107" s="28" t="s">
        <v>184</v>
      </c>
      <c r="D107" s="24" t="s">
        <v>23</v>
      </c>
      <c r="E107" s="25"/>
      <c r="F107" s="26">
        <v>40</v>
      </c>
      <c r="G107" s="40">
        <f t="shared" si="1"/>
        <v>0</v>
      </c>
      <c r="H107" s="27"/>
    </row>
    <row r="108" spans="1:8" ht="15">
      <c r="A108" s="22">
        <v>97</v>
      </c>
      <c r="B108" s="23" t="s">
        <v>186</v>
      </c>
      <c r="C108" s="29" t="s">
        <v>185</v>
      </c>
      <c r="D108" s="24" t="s">
        <v>24</v>
      </c>
      <c r="E108" s="25"/>
      <c r="F108" s="26">
        <v>100</v>
      </c>
      <c r="G108" s="40">
        <f t="shared" si="1"/>
        <v>0</v>
      </c>
      <c r="H108" s="27"/>
    </row>
    <row r="109" spans="1:8" ht="15">
      <c r="A109" s="22">
        <v>98</v>
      </c>
      <c r="B109" s="23" t="s">
        <v>223</v>
      </c>
      <c r="C109" s="29" t="s">
        <v>222</v>
      </c>
      <c r="D109" s="24" t="s">
        <v>24</v>
      </c>
      <c r="E109" s="25"/>
      <c r="F109" s="26">
        <v>50</v>
      </c>
      <c r="G109" s="40">
        <f t="shared" si="1"/>
        <v>0</v>
      </c>
      <c r="H109" s="27"/>
    </row>
    <row r="110" spans="1:8" ht="15">
      <c r="A110" s="22">
        <v>99</v>
      </c>
      <c r="B110" s="23" t="s">
        <v>188</v>
      </c>
      <c r="C110" s="32" t="s">
        <v>187</v>
      </c>
      <c r="D110" s="24" t="s">
        <v>24</v>
      </c>
      <c r="E110" s="25"/>
      <c r="F110" s="26">
        <v>300</v>
      </c>
      <c r="G110" s="40">
        <f t="shared" si="1"/>
        <v>0</v>
      </c>
      <c r="H110" s="27"/>
    </row>
    <row r="111" spans="1:8" ht="45">
      <c r="A111" s="22">
        <v>100</v>
      </c>
      <c r="B111" s="23" t="s">
        <v>34</v>
      </c>
      <c r="C111" s="28" t="s">
        <v>189</v>
      </c>
      <c r="D111" s="24" t="s">
        <v>23</v>
      </c>
      <c r="E111" s="25"/>
      <c r="F111" s="26">
        <v>10</v>
      </c>
      <c r="G111" s="40">
        <f t="shared" si="1"/>
        <v>0</v>
      </c>
      <c r="H111" s="27"/>
    </row>
    <row r="112" spans="1:8" ht="30">
      <c r="A112" s="22">
        <v>101</v>
      </c>
      <c r="B112" s="23" t="s">
        <v>206</v>
      </c>
      <c r="C112" s="28" t="s">
        <v>190</v>
      </c>
      <c r="D112" s="24" t="s">
        <v>24</v>
      </c>
      <c r="E112" s="25"/>
      <c r="F112" s="26">
        <v>30</v>
      </c>
      <c r="G112" s="40">
        <f t="shared" si="1"/>
        <v>0</v>
      </c>
      <c r="H112" s="27"/>
    </row>
    <row r="113" spans="1:8" ht="30">
      <c r="A113" s="22">
        <v>102</v>
      </c>
      <c r="B113" s="23" t="s">
        <v>192</v>
      </c>
      <c r="C113" s="28" t="s">
        <v>191</v>
      </c>
      <c r="D113" s="24" t="s">
        <v>24</v>
      </c>
      <c r="E113" s="25"/>
      <c r="F113" s="26">
        <v>10</v>
      </c>
      <c r="G113" s="40">
        <f t="shared" si="1"/>
        <v>0</v>
      </c>
      <c r="H113" s="27"/>
    </row>
    <row r="114" spans="1:8" ht="30">
      <c r="A114" s="22">
        <v>103</v>
      </c>
      <c r="B114" s="23" t="s">
        <v>10</v>
      </c>
      <c r="C114" s="28" t="s">
        <v>193</v>
      </c>
      <c r="D114" s="24" t="s">
        <v>24</v>
      </c>
      <c r="E114" s="25"/>
      <c r="F114" s="26">
        <v>10</v>
      </c>
      <c r="G114" s="40">
        <f t="shared" si="1"/>
        <v>0</v>
      </c>
      <c r="H114" s="27"/>
    </row>
    <row r="115" spans="1:8" ht="15">
      <c r="A115" s="22">
        <v>104</v>
      </c>
      <c r="B115" s="23" t="s">
        <v>14</v>
      </c>
      <c r="C115" s="29" t="s">
        <v>194</v>
      </c>
      <c r="D115" s="24" t="s">
        <v>23</v>
      </c>
      <c r="E115" s="25"/>
      <c r="F115" s="26">
        <v>30</v>
      </c>
      <c r="G115" s="40">
        <f t="shared" si="1"/>
        <v>0</v>
      </c>
      <c r="H115" s="27"/>
    </row>
    <row r="116" spans="1:8" ht="15">
      <c r="A116" s="22">
        <v>105</v>
      </c>
      <c r="B116" s="23" t="s">
        <v>20</v>
      </c>
      <c r="C116" s="29" t="s">
        <v>195</v>
      </c>
      <c r="D116" s="24" t="s">
        <v>23</v>
      </c>
      <c r="E116" s="25"/>
      <c r="F116" s="26">
        <v>100</v>
      </c>
      <c r="G116" s="40">
        <f t="shared" si="1"/>
        <v>0</v>
      </c>
      <c r="H116" s="27"/>
    </row>
    <row r="117" spans="1:8" ht="30">
      <c r="A117" s="22">
        <v>106</v>
      </c>
      <c r="B117" s="23" t="s">
        <v>197</v>
      </c>
      <c r="C117" s="28" t="s">
        <v>196</v>
      </c>
      <c r="D117" s="24" t="s">
        <v>24</v>
      </c>
      <c r="E117" s="25"/>
      <c r="F117" s="26">
        <v>20</v>
      </c>
      <c r="G117" s="40">
        <f t="shared" si="1"/>
        <v>0</v>
      </c>
      <c r="H117" s="27"/>
    </row>
    <row r="118" spans="1:8" ht="30">
      <c r="A118" s="22">
        <v>107</v>
      </c>
      <c r="B118" s="23" t="s">
        <v>17</v>
      </c>
      <c r="C118" s="28" t="s">
        <v>198</v>
      </c>
      <c r="D118" s="24" t="s">
        <v>23</v>
      </c>
      <c r="E118" s="25"/>
      <c r="F118" s="26">
        <v>10</v>
      </c>
      <c r="G118" s="40">
        <f t="shared" si="1"/>
        <v>0</v>
      </c>
      <c r="H118" s="27"/>
    </row>
    <row r="119" spans="1:8" ht="54" customHeight="1">
      <c r="A119" s="22">
        <v>108</v>
      </c>
      <c r="B119" s="23" t="s">
        <v>205</v>
      </c>
      <c r="C119" s="28" t="s">
        <v>199</v>
      </c>
      <c r="D119" s="24" t="s">
        <v>24</v>
      </c>
      <c r="E119" s="25"/>
      <c r="F119" s="26">
        <v>100</v>
      </c>
      <c r="G119" s="40">
        <f t="shared" si="1"/>
        <v>0</v>
      </c>
      <c r="H119" s="27"/>
    </row>
    <row r="120" spans="1:8" ht="54" customHeight="1">
      <c r="A120" s="22">
        <v>109</v>
      </c>
      <c r="B120" s="42" t="s">
        <v>207</v>
      </c>
      <c r="C120" s="44" t="s">
        <v>209</v>
      </c>
      <c r="D120" s="24" t="s">
        <v>24</v>
      </c>
      <c r="E120" s="25"/>
      <c r="F120" s="26">
        <v>100</v>
      </c>
      <c r="G120" s="40">
        <f t="shared" si="1"/>
        <v>0</v>
      </c>
      <c r="H120" s="27"/>
    </row>
    <row r="121" spans="1:8" ht="62.25" customHeight="1">
      <c r="A121" s="22">
        <v>110</v>
      </c>
      <c r="B121" s="42" t="s">
        <v>208</v>
      </c>
      <c r="C121" s="44" t="s">
        <v>210</v>
      </c>
      <c r="D121" s="24" t="s">
        <v>24</v>
      </c>
      <c r="E121" s="25"/>
      <c r="F121" s="26">
        <v>100</v>
      </c>
      <c r="G121" s="40">
        <f t="shared" si="1"/>
        <v>0</v>
      </c>
      <c r="H121" s="27"/>
    </row>
    <row r="122" spans="1:8" ht="30">
      <c r="A122" s="22">
        <v>111</v>
      </c>
      <c r="B122" s="23" t="s">
        <v>33</v>
      </c>
      <c r="C122" s="28" t="s">
        <v>203</v>
      </c>
      <c r="D122" s="24" t="s">
        <v>23</v>
      </c>
      <c r="E122" s="25"/>
      <c r="F122" s="26">
        <v>150</v>
      </c>
      <c r="G122" s="40">
        <f t="shared" si="1"/>
        <v>0</v>
      </c>
      <c r="H122" s="27"/>
    </row>
    <row r="123" spans="1:8" ht="30.75" thickBot="1">
      <c r="A123" s="22">
        <v>112</v>
      </c>
      <c r="B123" s="33" t="s">
        <v>46</v>
      </c>
      <c r="C123" s="34" t="s">
        <v>204</v>
      </c>
      <c r="D123" s="35" t="s">
        <v>23</v>
      </c>
      <c r="E123" s="36"/>
      <c r="F123" s="37">
        <v>360</v>
      </c>
      <c r="G123" s="41">
        <f t="shared" si="1"/>
        <v>0</v>
      </c>
      <c r="H123" s="38"/>
    </row>
    <row r="124" spans="1:8" ht="24" customHeight="1" thickBot="1">
      <c r="A124" s="45" t="s">
        <v>9</v>
      </c>
      <c r="B124" s="46"/>
      <c r="C124" s="46"/>
      <c r="D124" s="10"/>
      <c r="E124" s="10"/>
      <c r="F124" s="10"/>
      <c r="G124" s="12">
        <f>SUM(G12:G123)</f>
        <v>0</v>
      </c>
      <c r="H124" s="11"/>
    </row>
    <row r="126" ht="15">
      <c r="C126"/>
    </row>
    <row r="127" ht="15">
      <c r="C127" s="13"/>
    </row>
    <row r="128" ht="15">
      <c r="C128" s="14"/>
    </row>
    <row r="129" ht="15">
      <c r="C129" s="13"/>
    </row>
  </sheetData>
  <mergeCells count="6">
    <mergeCell ref="A124:C124"/>
    <mergeCell ref="A9:B9"/>
    <mergeCell ref="A3:B3"/>
    <mergeCell ref="A5:B5"/>
    <mergeCell ref="A6:B6"/>
    <mergeCell ref="A7:B7"/>
  </mergeCells>
  <hyperlinks>
    <hyperlink ref="B27" r:id="rId1" display="https://www.papera.cz/detail/2660588"/>
    <hyperlink ref="B28" r:id="rId2" display="https://www.papera.cz/detail/2664326"/>
    <hyperlink ref="B35" r:id="rId3" display="https://www.papera.cz/detail/16495729"/>
    <hyperlink ref="B18" r:id="rId4" display="https://www.papera.cz/detail/2665882"/>
    <hyperlink ref="B84" r:id="rId5" display="https://www.papera.cz/detail/15578775"/>
    <hyperlink ref="B93" r:id="rId6" display="https://www.papera.cz/detail/2646165"/>
    <hyperlink ref="B24" r:id="rId7" display="https://www.papera.cz/detail/2662409"/>
    <hyperlink ref="B96" r:id="rId8" display="https://www.papera.cz/detail/2648054"/>
    <hyperlink ref="B79" r:id="rId9" display="https://www.papera.cz/detail/2668422"/>
    <hyperlink ref="B102" r:id="rId10" display="https://www.papera.cz/detail/2641302"/>
    <hyperlink ref="B52" r:id="rId11" display="https://www.papera.cz/detail/2641364"/>
    <hyperlink ref="B107" r:id="rId12" display="https://www.papera.cz/detail/2639976"/>
    <hyperlink ref="B103" r:id="rId13" display="https://www.papera.cz/detail/2665854"/>
    <hyperlink ref="B85" r:id="rId14" display="https://www.papera.cz/detail/2660137"/>
    <hyperlink ref="B38" r:id="rId15" display="https://www.papera.cz/detail/2659193"/>
    <hyperlink ref="B83" r:id="rId16" display="https://www.papera.cz/detail/15762137"/>
    <hyperlink ref="B19" r:id="rId17" display="https://www.papera.cz/detail/2663089"/>
    <hyperlink ref="B23" r:id="rId18" display="https://www.papera.cz/detail/2661708"/>
    <hyperlink ref="B22" r:id="rId19" display="https://www.papera.cz/detail/2641200"/>
    <hyperlink ref="B91" r:id="rId20" display="https://www.papera.cz/detail/2663230"/>
    <hyperlink ref="B115" r:id="rId21" display="https://www.papera.cz/detail/2644488"/>
    <hyperlink ref="B44" r:id="rId22" display="https://www.papera.cz/detail/2655903"/>
    <hyperlink ref="B80" r:id="rId23" display="https://www.papera.cz/detail/2660512"/>
    <hyperlink ref="B16" r:id="rId24" display="https://www.papera.cz/detail/2652917"/>
    <hyperlink ref="B41" r:id="rId25" display="https://www.papera.cz/detail/2647762"/>
    <hyperlink ref="B42" r:id="rId26" display="https://www.papera.cz/detail/2667093"/>
    <hyperlink ref="B82" r:id="rId27" display="https://www.papera.cz/detail/2666055"/>
    <hyperlink ref="B53" r:id="rId28" display="https://www.papera.cz/detail/2656384"/>
    <hyperlink ref="B122" r:id="rId29" display="https://www.papera.cz/detail/2655225"/>
    <hyperlink ref="B88" r:id="rId30" display="https://www.papera.cz/detail/2655031"/>
    <hyperlink ref="B54" r:id="rId31" display="https://www.papera.cz/detail/2643640"/>
    <hyperlink ref="B58" r:id="rId32" display="https://www.papera.cz/detail/2659239"/>
    <hyperlink ref="B21" r:id="rId33" display="https://www.papera.cz/detail/2651603"/>
    <hyperlink ref="B57" r:id="rId34" display="https://www.papera.cz/detail/2644056"/>
    <hyperlink ref="B111" r:id="rId35" display="https://www.papera.cz/detail/2645275"/>
    <hyperlink ref="B25" r:id="rId36" display="https://www.papera.cz/detail/2659144"/>
    <hyperlink ref="B33" r:id="rId37" display="https://www.papera.cz/detail/2653774"/>
    <hyperlink ref="B56" r:id="rId38" display="https://www.papera.cz/detail/2661573"/>
    <hyperlink ref="B30" r:id="rId39" display="https://www.papera.cz/detail/2660114"/>
    <hyperlink ref="B94" r:id="rId40" display="https://www.papera.cz/detail/2652815"/>
    <hyperlink ref="B13" r:id="rId41" display="https://www.papera.cz/detail/2659752"/>
    <hyperlink ref="B50" r:id="rId42" display="https://www.papera.cz/detail/2660000"/>
    <hyperlink ref="B117" r:id="rId43" display="https://www.papera.cz/detail/2665320"/>
    <hyperlink ref="B36" r:id="rId44" display="https://www.papera.cz/detail/2650068"/>
    <hyperlink ref="B70" r:id="rId45" display="https://www.papera.cz/detail/2664735"/>
    <hyperlink ref="B77" r:id="rId46" display="https://www.papera.cz/detail/2651812"/>
    <hyperlink ref="B97" r:id="rId47" display="https://www.papera.cz/detail/2655716"/>
    <hyperlink ref="B89" r:id="rId48" display="https://www.papera.cz/detail/2663351"/>
    <hyperlink ref="B106" r:id="rId49" display="https://www.papera.cz/detail/2667245"/>
    <hyperlink ref="B17" r:id="rId50" display="https://www.papera.cz/detail/2664127"/>
    <hyperlink ref="B118" r:id="rId51" display="https://www.papera.cz/detail/2651598"/>
    <hyperlink ref="B86" r:id="rId52" display="https://www.papera.cz/detail/2656331"/>
    <hyperlink ref="B76" r:id="rId53" display="https://www.papera.cz/detail/2661515"/>
    <hyperlink ref="B69" r:id="rId54" display="https://www.papera.cz/detail/2650498"/>
    <hyperlink ref="B67" r:id="rId55" display="https://www.papera.cz/detail/2644957"/>
    <hyperlink ref="B48" r:id="rId56" display="https://www.papera.cz/detail/2654385"/>
    <hyperlink ref="B39" r:id="rId57" display="https://www.papera.cz/detail/2643298"/>
    <hyperlink ref="B72" r:id="rId58" display="https://www.papera.cz/detail/2653666"/>
    <hyperlink ref="B119" r:id="rId59" display="https://www.papera.cz/detail/2651292"/>
    <hyperlink ref="B43" r:id="rId60" display="https://www.papera.cz/detail/2652479"/>
    <hyperlink ref="B49" r:id="rId61" display="https://www.papera.cz/detail/2664749"/>
    <hyperlink ref="B123" r:id="rId62" display="https://www.papera.cz/detail/2645733"/>
    <hyperlink ref="B51" r:id="rId63" display="https://www.papera.cz/detail/2654318"/>
    <hyperlink ref="B101" r:id="rId64" display="https://www.papera.cz/detail/2655877"/>
    <hyperlink ref="B12" r:id="rId65" display="https://www.papera.cz/detail/2662357"/>
    <hyperlink ref="B29" r:id="rId66" display="https://www.papera.cz/detail/2649098"/>
    <hyperlink ref="B31" r:id="rId67" display="https://www.papera.cz/detail/2661745"/>
    <hyperlink ref="B87" r:id="rId68" display="https://www.papera.cz/detail/2666136"/>
    <hyperlink ref="B116" r:id="rId69" display="https://www.papera.cz/detail/2653407"/>
    <hyperlink ref="B59" r:id="rId70" display="https://www.papera.cz/detail/2642036"/>
    <hyperlink ref="B60" r:id="rId71" display="https://www.papera.cz/detail/2651300"/>
    <hyperlink ref="B75" r:id="rId72" display="https://www.papera.cz/detail/2657631"/>
    <hyperlink ref="B112" r:id="rId73" display="https://www.papera.cz/detail/2650273"/>
    <hyperlink ref="B20" r:id="rId74" display="https://www.papera.cz/detail/2650003"/>
    <hyperlink ref="B105" r:id="rId75" display="https://www.papera.cz/detail/2658380"/>
    <hyperlink ref="B32" r:id="rId76" display="https://www.papera.cz/detail/2651954"/>
    <hyperlink ref="B98" r:id="rId77" display="https://www.papera.cz/detail/2658972"/>
    <hyperlink ref="B74" r:id="rId78" display="https://www.papera.cz/detail/2640807"/>
    <hyperlink ref="B55" r:id="rId79" display="https://www.papera.cz/detail/2645884"/>
    <hyperlink ref="B90" r:id="rId80" display="https://www.papera.cz/detail/2653803"/>
    <hyperlink ref="B104" r:id="rId81" display="https://www.papera.cz/detail/2649262"/>
    <hyperlink ref="B65" r:id="rId82" display="https://www.papera.cz/detail/2661362"/>
    <hyperlink ref="B26" r:id="rId83" display="https://www.papera.cz/detail/2656730"/>
    <hyperlink ref="B14" r:id="rId84" display="https://www.papera.cz/detail/2660327"/>
    <hyperlink ref="B113" r:id="rId85" display="https://www.papera.cz/detail/2667769"/>
    <hyperlink ref="B114" r:id="rId86" display="https://www.papera.cz/detail/2649094"/>
    <hyperlink ref="B108" r:id="rId87" display="https://www.papera.cz/detail/2665419"/>
    <hyperlink ref="B110" r:id="rId88" display="https://www.papera.cz/detail/2653066"/>
    <hyperlink ref="B45" r:id="rId89" display="https://www.papera.cz/detail/2654876"/>
    <hyperlink ref="B73" r:id="rId90" display="https://www.papera.cz/detail/2658720"/>
    <hyperlink ref="B40" r:id="rId91" display="https://www.papera.cz/detail/2644256"/>
    <hyperlink ref="B71" r:id="rId92" display="https://www.papera.cz/detail/2663392"/>
    <hyperlink ref="B66" r:id="rId93" display="https://www.papera.cz/detail/2657467"/>
    <hyperlink ref="B99" r:id="rId94" display="https://www.papera.cz/detail/2649164"/>
    <hyperlink ref="B15" r:id="rId95" display="https://www.papera.cz/detail/2642475"/>
    <hyperlink ref="B78" r:id="rId96" display="https://www.papera.cz/detail/2654535"/>
    <hyperlink ref="B95" r:id="rId97" display="https://www.papera.cz/detail/2650700"/>
    <hyperlink ref="B100" r:id="rId98" display="https://www.papera.cz/detail/2659817"/>
    <hyperlink ref="B34" r:id="rId99" display="https://www.papera.cz/detail/2651686"/>
    <hyperlink ref="B46" r:id="rId100" display="https://www.papera.cz/detail/2647441"/>
    <hyperlink ref="B68" r:id="rId101" display="https://www.papera.cz/detail/2644957"/>
  </hyperlinks>
  <printOptions/>
  <pageMargins left="0.7" right="0.7" top="0.787401575" bottom="0.787401575" header="0.3" footer="0.3"/>
  <pageSetup fitToHeight="0" fitToWidth="1" horizontalDpi="600" verticalDpi="600" orientation="portrait" paperSize="9" scale="43" r:id="rId1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31" sqref="F31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Soňa Mertová</dc:creator>
  <cp:keywords/>
  <dc:description/>
  <cp:lastModifiedBy>Navrátilová Marie</cp:lastModifiedBy>
  <cp:lastPrinted>2019-07-10T13:07:40Z</cp:lastPrinted>
  <dcterms:created xsi:type="dcterms:W3CDTF">2017-01-30T11:24:33Z</dcterms:created>
  <dcterms:modified xsi:type="dcterms:W3CDTF">2023-03-17T05:12:45Z</dcterms:modified>
  <cp:category/>
  <cp:version/>
  <cp:contentType/>
  <cp:contentStatus/>
</cp:coreProperties>
</file>