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3_VEŘEJNÉ ZAKÁZKY\VZMR limit 2\2024\VZMR_2024_19_Kroměříž _ Digitalizace MKMS 2024\02_Zadávací dokumentace\"/>
    </mc:Choice>
  </mc:AlternateContent>
  <xr:revisionPtr revIDLastSave="0" documentId="8_{54A26035-D8A7-4A32-84B2-F9E116B8FE5F}" xr6:coauthVersionLast="36" xr6:coauthVersionMax="36" xr10:uidLastSave="{00000000-0000-0000-0000-000000000000}"/>
  <bookViews>
    <workbookView xWindow="0" yWindow="0" windowWidth="28800" windowHeight="13905" tabRatio="599" xr2:uid="{00000000-000D-0000-FFFF-FFFF00000000}"/>
  </bookViews>
  <sheets>
    <sheet name="MKMS" sheetId="2" r:id="rId1"/>
  </sheets>
  <definedNames>
    <definedName name="_xlnm.Print_Area" localSheetId="0">MKMS!$A$1:$F$52</definedName>
  </definedNames>
  <calcPr calcId="191029"/>
</workbook>
</file>

<file path=xl/calcChain.xml><?xml version="1.0" encoding="utf-8"?>
<calcChain xmlns="http://schemas.openxmlformats.org/spreadsheetml/2006/main">
  <c r="F35" i="2" l="1"/>
  <c r="F29" i="2" l="1"/>
  <c r="F28" i="2"/>
  <c r="F24" i="2"/>
  <c r="F23" i="2"/>
  <c r="F17" i="2"/>
  <c r="F18" i="2"/>
  <c r="F19" i="2"/>
  <c r="F16" i="2"/>
  <c r="F25" i="2" l="1"/>
  <c r="F36" i="2" s="1"/>
  <c r="F30" i="2"/>
  <c r="F37" i="2" s="1"/>
  <c r="F20" i="2"/>
  <c r="F39" i="2" l="1"/>
  <c r="F40" i="2" s="1"/>
  <c r="F41" i="2" s="1"/>
</calcChain>
</file>

<file path=xl/sharedStrings.xml><?xml version="1.0" encoding="utf-8"?>
<sst xmlns="http://schemas.openxmlformats.org/spreadsheetml/2006/main" count="51" uniqueCount="38">
  <si>
    <t>MJ</t>
  </si>
  <si>
    <t>REKAPITULACE</t>
  </si>
  <si>
    <t>Popis</t>
  </si>
  <si>
    <t>Č.</t>
  </si>
  <si>
    <t>Mn.</t>
  </si>
  <si>
    <t>jednotková cena           (bez DPH)</t>
  </si>
  <si>
    <t>celková cena (bez DPH)</t>
  </si>
  <si>
    <t>CENA CELKEM BEZ DPH</t>
  </si>
  <si>
    <t xml:space="preserve">Formulář pro uvedení nabídkové ceny  </t>
  </si>
  <si>
    <t>(soupis stavebních prací, dodávek a služeb)</t>
  </si>
  <si>
    <t>Obchodní firma</t>
  </si>
  <si>
    <t>_________________________________________________          razítko a podpis uchazeče</t>
  </si>
  <si>
    <t>1</t>
  </si>
  <si>
    <t>kmpl</t>
  </si>
  <si>
    <t>přenosové trasy</t>
  </si>
  <si>
    <t>velín MP-KM</t>
  </si>
  <si>
    <t>přenosové trasy - montáž</t>
  </si>
  <si>
    <t>přenosové trasy - celkem</t>
  </si>
  <si>
    <t>velín MP-KM - celkem</t>
  </si>
  <si>
    <t>velín MPKM</t>
  </si>
  <si>
    <t>VŠECHNY PRVKY UVAŽOVÁNY VČ. MONTÁŽE, PŘÍP. ZAPOJENÍ, NASTAVENÍ, NAPROGRAMOVÁNÍ A ZPROVOZNĚNÍ !!!</t>
  </si>
  <si>
    <t>CENA CELKEM S DPH</t>
  </si>
  <si>
    <t xml:space="preserve">                                                                                                                                                    VÝŠE DPH v Kč</t>
  </si>
  <si>
    <t>VÝŠE DPH V KČ</t>
  </si>
  <si>
    <t>Příloha č. 2</t>
  </si>
  <si>
    <t>Zadavatel:                       Město Kroměříž, Velké náměstí 115, Kroměříž</t>
  </si>
  <si>
    <t>ks</t>
  </si>
  <si>
    <t xml:space="preserve">                                                                                            </t>
  </si>
  <si>
    <t>Zakázka:                           Kroměříž – Digitalizace MKMS 2024</t>
  </si>
  <si>
    <t xml:space="preserve">IČO </t>
  </si>
  <si>
    <t>Sídlo</t>
  </si>
  <si>
    <t>kamerový bod pevný - montáž</t>
  </si>
  <si>
    <t>kamerové body</t>
  </si>
  <si>
    <t>kamerový bod mobilní digitální IP kamera + materiál</t>
  </si>
  <si>
    <t>přenosové trasy + materiál</t>
  </si>
  <si>
    <t>kamerový bod mobilní - montáž</t>
  </si>
  <si>
    <t xml:space="preserve">kamerový bod pevný - kamera + materiál </t>
  </si>
  <si>
    <t>kamerové body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</si>
</sst>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1" fillId="0" borderId="0" xfId="0" applyFont="1" applyAlignment="1">
      <alignment horizontal="left"/>
    </xf>
    <xf numFmtId="0" fontId="0" fillId="3" borderId="2" xfId="0" applyFill="1" applyBorder="1" applyAlignment="1">
      <alignment wrapText="1"/>
    </xf>
    <xf numFmtId="0" fontId="1" fillId="3" borderId="3" xfId="0" applyFont="1" applyFill="1" applyBorder="1" applyAlignment="1">
      <alignment horizontal="right" wrapText="1"/>
    </xf>
    <xf numFmtId="0" fontId="0" fillId="3" borderId="3" xfId="0" applyFill="1" applyBorder="1" applyAlignment="1">
      <alignment wrapText="1"/>
    </xf>
    <xf numFmtId="0" fontId="3" fillId="0" borderId="6" xfId="0" applyFont="1" applyBorder="1" applyAlignment="1">
      <alignment horizontal="center"/>
    </xf>
    <xf numFmtId="0" fontId="0" fillId="3" borderId="3" xfId="0" applyFill="1" applyBorder="1" applyAlignment="1"/>
    <xf numFmtId="0" fontId="0" fillId="3" borderId="4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6" xfId="0" applyFont="1" applyBorder="1"/>
    <xf numFmtId="0" fontId="11" fillId="0" borderId="6" xfId="0" applyFont="1" applyFill="1" applyBorder="1" applyAlignment="1">
      <alignment wrapText="1"/>
    </xf>
    <xf numFmtId="0" fontId="11" fillId="0" borderId="6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 applyAlignment="1">
      <alignment vertical="center" wrapText="1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>
      <alignment horizontal="left" wrapText="1"/>
    </xf>
    <xf numFmtId="0" fontId="0" fillId="5" borderId="3" xfId="0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>
      <alignment horizontal="right"/>
    </xf>
    <xf numFmtId="0" fontId="12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/>
    <xf numFmtId="0" fontId="9" fillId="6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9" fontId="1" fillId="0" borderId="3" xfId="0" applyNumberFormat="1" applyFont="1" applyBorder="1" applyAlignment="1"/>
    <xf numFmtId="1" fontId="0" fillId="0" borderId="6" xfId="0" applyNumberFormat="1" applyBorder="1" applyAlignment="1">
      <alignment horizontal="center"/>
    </xf>
    <xf numFmtId="0" fontId="0" fillId="0" borderId="32" xfId="0" applyFont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6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0" fillId="3" borderId="2" xfId="0" applyFont="1" applyFill="1" applyBorder="1" applyAlignment="1">
      <alignment horizontal="left" wrapText="1"/>
    </xf>
    <xf numFmtId="0" fontId="10" fillId="3" borderId="3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right" wrapText="1"/>
    </xf>
    <xf numFmtId="0" fontId="1" fillId="5" borderId="4" xfId="0" applyFont="1" applyFill="1" applyBorder="1" applyAlignment="1">
      <alignment horizontal="right" wrapText="1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workbookViewId="0">
      <selection activeCell="B30" sqref="B30"/>
    </sheetView>
  </sheetViews>
  <sheetFormatPr defaultRowHeight="15" x14ac:dyDescent="0.25"/>
  <cols>
    <col min="1" max="1" width="4.85546875" customWidth="1"/>
    <col min="2" max="2" width="46.42578125" customWidth="1"/>
    <col min="3" max="3" width="7.140625" style="1" customWidth="1"/>
    <col min="4" max="4" width="8" style="1" customWidth="1"/>
    <col min="5" max="5" width="16.85546875" style="1" customWidth="1"/>
    <col min="6" max="6" width="22.140625" style="1" customWidth="1"/>
    <col min="7" max="7" width="18.28515625" customWidth="1"/>
  </cols>
  <sheetData>
    <row r="1" spans="1:7" s="18" customFormat="1" x14ac:dyDescent="0.25">
      <c r="A1" s="41" t="s">
        <v>24</v>
      </c>
      <c r="C1" s="1"/>
      <c r="D1" s="1"/>
      <c r="E1" s="1"/>
      <c r="F1" s="1"/>
    </row>
    <row r="2" spans="1:7" ht="15.75" thickBot="1" x14ac:dyDescent="0.3"/>
    <row r="3" spans="1:7" ht="26.25" x14ac:dyDescent="0.25">
      <c r="A3" s="73" t="s">
        <v>8</v>
      </c>
      <c r="B3" s="74"/>
      <c r="C3" s="74"/>
      <c r="D3" s="74"/>
      <c r="E3" s="74"/>
      <c r="F3" s="75"/>
    </row>
    <row r="4" spans="1:7" x14ac:dyDescent="0.25">
      <c r="A4" s="85" t="s">
        <v>9</v>
      </c>
      <c r="B4" s="86"/>
      <c r="C4" s="86"/>
      <c r="D4" s="86"/>
      <c r="E4" s="86"/>
      <c r="F4" s="87"/>
    </row>
    <row r="5" spans="1:7" ht="15.75" thickBot="1" x14ac:dyDescent="0.3">
      <c r="A5" s="76"/>
      <c r="B5" s="77"/>
      <c r="C5" s="77"/>
      <c r="D5" s="77"/>
      <c r="E5" s="77"/>
      <c r="F5" s="78"/>
    </row>
    <row r="6" spans="1:7" x14ac:dyDescent="0.25">
      <c r="A6" s="79" t="s">
        <v>25</v>
      </c>
      <c r="B6" s="80"/>
      <c r="C6" s="80"/>
      <c r="D6" s="80"/>
      <c r="E6" s="80"/>
      <c r="F6" s="81"/>
    </row>
    <row r="7" spans="1:7" x14ac:dyDescent="0.25">
      <c r="A7" s="79" t="s">
        <v>28</v>
      </c>
      <c r="B7" s="80"/>
      <c r="C7" s="80"/>
      <c r="D7" s="80"/>
      <c r="E7" s="80"/>
      <c r="F7" s="81"/>
    </row>
    <row r="8" spans="1:7" ht="15.75" thickBot="1" x14ac:dyDescent="0.3">
      <c r="A8" s="82"/>
      <c r="B8" s="83"/>
      <c r="C8" s="83"/>
      <c r="D8" s="83"/>
      <c r="E8" s="83"/>
      <c r="F8" s="84"/>
    </row>
    <row r="9" spans="1:7" ht="15.75" thickBot="1" x14ac:dyDescent="0.3">
      <c r="A9" s="8"/>
      <c r="B9" s="8"/>
      <c r="C9" s="6"/>
      <c r="D9" s="6"/>
      <c r="E9" s="6"/>
      <c r="F9" s="6"/>
    </row>
    <row r="10" spans="1:7" x14ac:dyDescent="0.25">
      <c r="A10" s="57" t="s">
        <v>10</v>
      </c>
      <c r="B10" s="58"/>
      <c r="C10" s="65"/>
      <c r="D10" s="66"/>
      <c r="E10" s="66"/>
      <c r="F10" s="67"/>
    </row>
    <row r="11" spans="1:7" x14ac:dyDescent="0.25">
      <c r="A11" s="59" t="s">
        <v>30</v>
      </c>
      <c r="B11" s="60"/>
      <c r="C11" s="68"/>
      <c r="D11" s="68"/>
      <c r="E11" s="68"/>
      <c r="F11" s="69"/>
    </row>
    <row r="12" spans="1:7" ht="15.75" thickBot="1" x14ac:dyDescent="0.3">
      <c r="A12" s="61" t="s">
        <v>29</v>
      </c>
      <c r="B12" s="62"/>
      <c r="C12" s="70"/>
      <c r="D12" s="71"/>
      <c r="E12" s="71"/>
      <c r="F12" s="72"/>
    </row>
    <row r="14" spans="1:7" ht="30" x14ac:dyDescent="0.25">
      <c r="A14" s="3" t="s">
        <v>3</v>
      </c>
      <c r="B14" s="3" t="s">
        <v>2</v>
      </c>
      <c r="C14" s="4" t="s">
        <v>0</v>
      </c>
      <c r="D14" s="4" t="s">
        <v>4</v>
      </c>
      <c r="E14" s="4" t="s">
        <v>5</v>
      </c>
      <c r="F14" s="4" t="s">
        <v>6</v>
      </c>
      <c r="G14" s="5"/>
    </row>
    <row r="15" spans="1:7" x14ac:dyDescent="0.25">
      <c r="A15" s="63" t="s">
        <v>32</v>
      </c>
      <c r="B15" s="63"/>
      <c r="C15" s="63"/>
      <c r="D15" s="64"/>
      <c r="E15" s="63"/>
      <c r="F15" s="63"/>
      <c r="G15" s="5"/>
    </row>
    <row r="16" spans="1:7" ht="15.75" x14ac:dyDescent="0.25">
      <c r="A16" s="19" t="s">
        <v>12</v>
      </c>
      <c r="B16" s="27" t="s">
        <v>36</v>
      </c>
      <c r="C16" s="20" t="s">
        <v>26</v>
      </c>
      <c r="D16" s="55">
        <v>1</v>
      </c>
      <c r="E16" s="47"/>
      <c r="F16" s="42">
        <f>(D16*E16)</f>
        <v>0</v>
      </c>
      <c r="G16" s="5"/>
    </row>
    <row r="17" spans="1:7" s="18" customFormat="1" x14ac:dyDescent="0.25">
      <c r="A17" s="19">
        <v>2</v>
      </c>
      <c r="B17" s="33" t="s">
        <v>31</v>
      </c>
      <c r="C17" s="20" t="s">
        <v>26</v>
      </c>
      <c r="D17" s="55">
        <v>1</v>
      </c>
      <c r="E17" s="47"/>
      <c r="F17" s="42">
        <f t="shared" ref="F17:F19" si="0">(D17*E17)</f>
        <v>0</v>
      </c>
      <c r="G17" s="5"/>
    </row>
    <row r="18" spans="1:7" s="18" customFormat="1" ht="31.5" x14ac:dyDescent="0.25">
      <c r="A18" s="19">
        <v>3</v>
      </c>
      <c r="B18" s="27" t="s">
        <v>33</v>
      </c>
      <c r="C18" s="20" t="s">
        <v>26</v>
      </c>
      <c r="D18" s="55">
        <v>4</v>
      </c>
      <c r="E18" s="47"/>
      <c r="F18" s="42">
        <f t="shared" si="0"/>
        <v>0</v>
      </c>
      <c r="G18" s="5"/>
    </row>
    <row r="19" spans="1:7" ht="16.5" thickBot="1" x14ac:dyDescent="0.3">
      <c r="A19" s="19">
        <v>4</v>
      </c>
      <c r="B19" s="27" t="s">
        <v>35</v>
      </c>
      <c r="C19" s="20" t="s">
        <v>26</v>
      </c>
      <c r="D19" s="55">
        <v>4</v>
      </c>
      <c r="E19" s="48"/>
      <c r="F19" s="51">
        <f t="shared" si="0"/>
        <v>0</v>
      </c>
    </row>
    <row r="20" spans="1:7" ht="15.75" thickBot="1" x14ac:dyDescent="0.3">
      <c r="A20" s="21"/>
      <c r="B20" s="34" t="s">
        <v>37</v>
      </c>
      <c r="C20" s="22"/>
      <c r="D20" s="22"/>
      <c r="E20" s="22"/>
      <c r="F20" s="52">
        <f>SUM(F16:F19)</f>
        <v>0</v>
      </c>
    </row>
    <row r="21" spans="1:7" x14ac:dyDescent="0.25">
      <c r="A21" s="23"/>
      <c r="B21" s="23"/>
      <c r="C21" s="23"/>
      <c r="D21" s="23"/>
      <c r="E21" s="7"/>
      <c r="F21" s="7"/>
    </row>
    <row r="22" spans="1:7" s="15" customFormat="1" ht="15" customHeight="1" x14ac:dyDescent="0.25">
      <c r="A22" s="63" t="s">
        <v>14</v>
      </c>
      <c r="B22" s="63"/>
      <c r="C22" s="63"/>
      <c r="D22" s="63"/>
      <c r="E22" s="63"/>
      <c r="F22" s="63"/>
      <c r="G22" s="5"/>
    </row>
    <row r="23" spans="1:7" s="15" customFormat="1" ht="15.75" x14ac:dyDescent="0.25">
      <c r="A23" s="19">
        <v>5</v>
      </c>
      <c r="B23" s="30" t="s">
        <v>34</v>
      </c>
      <c r="C23" s="46" t="s">
        <v>13</v>
      </c>
      <c r="D23" s="56">
        <v>1</v>
      </c>
      <c r="E23" s="47"/>
      <c r="F23" s="42">
        <f>D23*E23</f>
        <v>0</v>
      </c>
      <c r="G23" s="5"/>
    </row>
    <row r="24" spans="1:7" s="15" customFormat="1" ht="16.5" thickBot="1" x14ac:dyDescent="0.3">
      <c r="A24" s="19">
        <v>6</v>
      </c>
      <c r="B24" s="30" t="s">
        <v>16</v>
      </c>
      <c r="C24" s="46" t="s">
        <v>13</v>
      </c>
      <c r="D24" s="56">
        <v>1</v>
      </c>
      <c r="E24" s="47"/>
      <c r="F24" s="42">
        <f>D24*E24</f>
        <v>0</v>
      </c>
      <c r="G24" s="5"/>
    </row>
    <row r="25" spans="1:7" s="15" customFormat="1" ht="15.75" thickBot="1" x14ac:dyDescent="0.3">
      <c r="A25" s="21"/>
      <c r="B25" s="34" t="s">
        <v>17</v>
      </c>
      <c r="C25" s="22"/>
      <c r="D25" s="22"/>
      <c r="E25" s="22"/>
      <c r="F25" s="52">
        <f>SUM(F23:F24)</f>
        <v>0</v>
      </c>
    </row>
    <row r="26" spans="1:7" s="15" customFormat="1" x14ac:dyDescent="0.25">
      <c r="A26" s="23"/>
      <c r="B26" s="23"/>
      <c r="C26" s="23"/>
      <c r="D26" s="23"/>
      <c r="E26" s="43"/>
      <c r="F26" s="43"/>
    </row>
    <row r="27" spans="1:7" s="16" customFormat="1" ht="15.75" customHeight="1" x14ac:dyDescent="0.25">
      <c r="A27" s="63" t="s">
        <v>15</v>
      </c>
      <c r="B27" s="63"/>
      <c r="C27" s="63"/>
      <c r="D27" s="63"/>
      <c r="E27" s="63"/>
      <c r="F27" s="63"/>
      <c r="G27" s="5"/>
    </row>
    <row r="28" spans="1:7" s="16" customFormat="1" ht="15.75" x14ac:dyDescent="0.25">
      <c r="A28" s="44">
        <v>7</v>
      </c>
      <c r="B28" s="45" t="s">
        <v>19</v>
      </c>
      <c r="C28" s="46" t="s">
        <v>13</v>
      </c>
      <c r="D28" s="56">
        <v>1</v>
      </c>
      <c r="E28" s="47"/>
      <c r="F28" s="42">
        <f>D28*E28</f>
        <v>0</v>
      </c>
      <c r="G28" s="5"/>
    </row>
    <row r="29" spans="1:7" s="16" customFormat="1" ht="16.5" thickBot="1" x14ac:dyDescent="0.3">
      <c r="A29" s="44">
        <v>8</v>
      </c>
      <c r="B29" s="45" t="s">
        <v>15</v>
      </c>
      <c r="C29" s="46" t="s">
        <v>13</v>
      </c>
      <c r="D29" s="56">
        <v>1</v>
      </c>
      <c r="E29" s="47"/>
      <c r="F29" s="42">
        <f>D29*E29</f>
        <v>0</v>
      </c>
      <c r="G29" s="5"/>
    </row>
    <row r="30" spans="1:7" s="16" customFormat="1" ht="15.75" customHeight="1" thickBot="1" x14ac:dyDescent="0.3">
      <c r="A30" s="21"/>
      <c r="B30" s="35" t="s">
        <v>18</v>
      </c>
      <c r="C30" s="22"/>
      <c r="D30" s="22"/>
      <c r="E30" s="22"/>
      <c r="F30" s="52">
        <f>SUM(F28:F29)</f>
        <v>0</v>
      </c>
    </row>
    <row r="31" spans="1:7" s="15" customFormat="1" ht="15.75" thickBot="1" x14ac:dyDescent="0.3">
      <c r="A31" s="23"/>
      <c r="B31" s="23"/>
      <c r="C31" s="23"/>
      <c r="D31" s="23"/>
      <c r="E31" s="7"/>
      <c r="F31" s="7"/>
    </row>
    <row r="32" spans="1:7" s="17" customFormat="1" ht="30" customHeight="1" thickBot="1" x14ac:dyDescent="0.3">
      <c r="A32" s="104" t="s">
        <v>20</v>
      </c>
      <c r="B32" s="105"/>
      <c r="C32" s="105"/>
      <c r="D32" s="105"/>
      <c r="E32" s="105"/>
      <c r="F32" s="106"/>
    </row>
    <row r="33" spans="1:6" x14ac:dyDescent="0.25">
      <c r="A33" s="24"/>
      <c r="B33" s="24"/>
      <c r="C33" s="25"/>
      <c r="D33" s="25"/>
    </row>
    <row r="34" spans="1:6" ht="18.75" x14ac:dyDescent="0.3">
      <c r="A34" s="100" t="s">
        <v>1</v>
      </c>
      <c r="B34" s="101"/>
      <c r="C34" s="101"/>
      <c r="D34" s="101"/>
      <c r="E34" s="13"/>
      <c r="F34" s="14"/>
    </row>
    <row r="35" spans="1:6" ht="15.75" x14ac:dyDescent="0.25">
      <c r="A35" s="26"/>
      <c r="B35" s="27" t="s">
        <v>32</v>
      </c>
      <c r="C35" s="20" t="s">
        <v>13</v>
      </c>
      <c r="D35" s="28"/>
      <c r="E35" s="12"/>
      <c r="F35" s="12">
        <f>F20</f>
        <v>0</v>
      </c>
    </row>
    <row r="36" spans="1:6" ht="15.75" x14ac:dyDescent="0.25">
      <c r="A36" s="29"/>
      <c r="B36" s="30" t="s">
        <v>14</v>
      </c>
      <c r="C36" s="20" t="s">
        <v>13</v>
      </c>
      <c r="D36" s="31"/>
      <c r="E36" s="2"/>
      <c r="F36" s="2">
        <f>F25</f>
        <v>0</v>
      </c>
    </row>
    <row r="37" spans="1:6" ht="15.75" x14ac:dyDescent="0.25">
      <c r="A37" s="29"/>
      <c r="B37" s="32" t="s">
        <v>15</v>
      </c>
      <c r="C37" s="20" t="s">
        <v>13</v>
      </c>
      <c r="D37" s="31"/>
      <c r="E37" s="2"/>
      <c r="F37" s="2">
        <f>F30</f>
        <v>0</v>
      </c>
    </row>
    <row r="38" spans="1:6" s="18" customFormat="1" ht="16.5" thickBot="1" x14ac:dyDescent="0.3">
      <c r="A38" s="29"/>
      <c r="B38" s="32"/>
      <c r="C38" s="20"/>
      <c r="D38" s="31"/>
      <c r="E38" s="2"/>
      <c r="F38" s="2"/>
    </row>
    <row r="39" spans="1:6" ht="15.75" thickBot="1" x14ac:dyDescent="0.3">
      <c r="A39" s="9"/>
      <c r="B39" s="10" t="s">
        <v>7</v>
      </c>
      <c r="C39" s="11"/>
      <c r="D39" s="11"/>
      <c r="E39" s="11"/>
      <c r="F39" s="53">
        <f>SUM(F35:F37)</f>
        <v>0</v>
      </c>
    </row>
    <row r="40" spans="1:6" ht="15.75" thickBot="1" x14ac:dyDescent="0.3">
      <c r="A40" s="37" t="s">
        <v>22</v>
      </c>
      <c r="B40" s="40" t="s">
        <v>23</v>
      </c>
      <c r="C40" s="49">
        <v>0.21</v>
      </c>
      <c r="D40" s="38"/>
      <c r="E40" s="39"/>
      <c r="F40" s="50">
        <f>(F39*0.21)</f>
        <v>0</v>
      </c>
    </row>
    <row r="41" spans="1:6" s="18" customFormat="1" ht="15.75" customHeight="1" thickBot="1" x14ac:dyDescent="0.3">
      <c r="A41" s="102" t="s">
        <v>21</v>
      </c>
      <c r="B41" s="103"/>
      <c r="C41" s="36"/>
      <c r="D41" s="36"/>
      <c r="E41" s="36"/>
      <c r="F41" s="54">
        <f>F39*F40</f>
        <v>0</v>
      </c>
    </row>
    <row r="42" spans="1:6" ht="15.75" thickBot="1" x14ac:dyDescent="0.3"/>
    <row r="43" spans="1:6" x14ac:dyDescent="0.25">
      <c r="B43" s="88" t="s">
        <v>27</v>
      </c>
      <c r="C43" s="91" t="s">
        <v>11</v>
      </c>
      <c r="D43" s="92"/>
      <c r="E43" s="92"/>
      <c r="F43" s="93"/>
    </row>
    <row r="44" spans="1:6" x14ac:dyDescent="0.25">
      <c r="B44" s="89"/>
      <c r="C44" s="94"/>
      <c r="D44" s="95"/>
      <c r="E44" s="95"/>
      <c r="F44" s="96"/>
    </row>
    <row r="45" spans="1:6" x14ac:dyDescent="0.25">
      <c r="B45" s="89"/>
      <c r="C45" s="94"/>
      <c r="D45" s="95"/>
      <c r="E45" s="95"/>
      <c r="F45" s="96"/>
    </row>
    <row r="46" spans="1:6" x14ac:dyDescent="0.25">
      <c r="B46" s="89"/>
      <c r="C46" s="94"/>
      <c r="D46" s="95"/>
      <c r="E46" s="95"/>
      <c r="F46" s="96"/>
    </row>
    <row r="47" spans="1:6" x14ac:dyDescent="0.25">
      <c r="B47" s="89"/>
      <c r="C47" s="94"/>
      <c r="D47" s="95"/>
      <c r="E47" s="95"/>
      <c r="F47" s="96"/>
    </row>
    <row r="48" spans="1:6" x14ac:dyDescent="0.25">
      <c r="B48" s="89"/>
      <c r="C48" s="94"/>
      <c r="D48" s="95"/>
      <c r="E48" s="95"/>
      <c r="F48" s="96"/>
    </row>
    <row r="49" spans="2:6" x14ac:dyDescent="0.25">
      <c r="B49" s="89"/>
      <c r="C49" s="94"/>
      <c r="D49" s="95"/>
      <c r="E49" s="95"/>
      <c r="F49" s="96"/>
    </row>
    <row r="50" spans="2:6" ht="15.75" thickBot="1" x14ac:dyDescent="0.3">
      <c r="B50" s="90"/>
      <c r="C50" s="97"/>
      <c r="D50" s="98"/>
      <c r="E50" s="98"/>
      <c r="F50" s="99"/>
    </row>
  </sheetData>
  <mergeCells count="25">
    <mergeCell ref="A22:B22"/>
    <mergeCell ref="C22:D22"/>
    <mergeCell ref="E22:F22"/>
    <mergeCell ref="A27:B27"/>
    <mergeCell ref="C27:D27"/>
    <mergeCell ref="E27:F27"/>
    <mergeCell ref="B43:B50"/>
    <mergeCell ref="C43:F50"/>
    <mergeCell ref="A34:D34"/>
    <mergeCell ref="A41:B41"/>
    <mergeCell ref="A32:F32"/>
    <mergeCell ref="A3:F3"/>
    <mergeCell ref="A5:F5"/>
    <mergeCell ref="A6:F6"/>
    <mergeCell ref="A7:F7"/>
    <mergeCell ref="A8:F8"/>
    <mergeCell ref="A4:F4"/>
    <mergeCell ref="A10:B10"/>
    <mergeCell ref="A11:B11"/>
    <mergeCell ref="A12:B12"/>
    <mergeCell ref="A15:D15"/>
    <mergeCell ref="C10:F10"/>
    <mergeCell ref="C11:F11"/>
    <mergeCell ref="C12:F12"/>
    <mergeCell ref="E15:F15"/>
  </mergeCells>
  <pageMargins left="0.23622047244094491" right="0.23622047244094491" top="0.39370078740157483" bottom="0.39370078740157483" header="0.19685039370078741" footer="0.31496062992125984"/>
  <pageSetup paperSize="9" scale="90" orientation="portrait" r:id="rId1"/>
  <ignoredErrors>
    <ignoredError sqref="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MKMS</vt:lpstr>
      <vt:lpstr>MKMS!Oblast_tisku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Molodčenko Eva</cp:lastModifiedBy>
  <cp:lastPrinted>2015-08-26T08:15:03Z</cp:lastPrinted>
  <dcterms:created xsi:type="dcterms:W3CDTF">2013-07-22T17:31:47Z</dcterms:created>
  <dcterms:modified xsi:type="dcterms:W3CDTF">2024-09-25T07:54:56Z</dcterms:modified>
</cp:coreProperties>
</file>