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66925"/>
  <xr:revisionPtr revIDLastSave="1648" documentId="13_ncr:1_{2EAC6E1D-DF30-41F8-9736-6D4365564454}" xr6:coauthVersionLast="47" xr6:coauthVersionMax="47" xr10:uidLastSave="{1209C972-A04D-46E5-B332-725597173D83}"/>
  <workbookProtection lockStructure="1"/>
  <bookViews>
    <workbookView xWindow="390" yWindow="390" windowWidth="21600" windowHeight="11295" tabRatio="774" xr2:uid="{75DD671E-62C2-428E-A685-EE25CA56E50A}"/>
  </bookViews>
  <sheets>
    <sheet name="Titulní strana" sheetId="11" r:id="rId1"/>
    <sheet name="Identifikace dodavatele (1)" sheetId="2" r:id="rId2"/>
    <sheet name="Identifikace dodavatele (&gt;1)" sheetId="14" r:id="rId3"/>
    <sheet name="Nabídková cena" sheetId="75" r:id="rId4"/>
    <sheet name="Základní a profesní způsobilost" sheetId="16" r:id="rId5"/>
    <sheet name="Reference" sheetId="18" r:id="rId6"/>
    <sheet name="Klíčový personál" sheetId="52" r:id="rId7"/>
    <sheet name="1 | Vedoucí projektu" sheetId="73" r:id="rId8"/>
    <sheet name="2 | Vedoucí technik" sheetId="67" r:id="rId9"/>
    <sheet name="3 | Zástupce vedoucího technika" sheetId="53" r:id="rId10"/>
    <sheet name="Shoda s tech. norm.-dok." sheetId="72" r:id="rId11"/>
    <sheet name="Seznam subdodavatelů" sheetId="24" r:id="rId12"/>
    <sheet name="Ověřovací fáze" sheetId="30" r:id="rId13"/>
    <sheet name="Formulář pro vzorkování" sheetId="70" r:id="rId14"/>
    <sheet name="Popisy vyrobku" sheetId="69" r:id="rId15"/>
    <sheet name="zdroj dat (skrýt)" sheetId="17" state="hidden" r:id="rId16"/>
  </sheets>
  <definedNames>
    <definedName name="_">#REF!</definedName>
    <definedName name="__________________________dod1">#REF!</definedName>
    <definedName name="__________________________dod10">#REF!</definedName>
    <definedName name="__________________________dod11">#REF!</definedName>
    <definedName name="__________________________dod2">#REF!</definedName>
    <definedName name="__________________________dod3">#REF!</definedName>
    <definedName name="__________________________dod4">#REF!</definedName>
    <definedName name="__________________________dod5">#REF!</definedName>
    <definedName name="__________________________dod6">#REF!</definedName>
    <definedName name="__________________________dod7">#REF!</definedName>
    <definedName name="__________________________dod8">#REF!</definedName>
    <definedName name="__________________________dod9">#REF!</definedName>
    <definedName name="__________________________mnt1">#REF!</definedName>
    <definedName name="__________________________mnt10">#REF!</definedName>
    <definedName name="__________________________mnt11">#REF!</definedName>
    <definedName name="__________________________mnt2">#REF!</definedName>
    <definedName name="__________________________mnt3">#REF!</definedName>
    <definedName name="__________________________mnt4">#REF!</definedName>
    <definedName name="__________________________mnt5">#REF!</definedName>
    <definedName name="__________________________mnt6">#REF!</definedName>
    <definedName name="__________________________mnt7">#REF!</definedName>
    <definedName name="__________________________mnt8">#REF!</definedName>
    <definedName name="__________________________mnt9">#REF!</definedName>
    <definedName name="__________________________pst1">#REF!</definedName>
    <definedName name="__________________________pst10">#REF!</definedName>
    <definedName name="__________________________pst2">#REF!</definedName>
    <definedName name="__________________________pst3">#REF!</definedName>
    <definedName name="__________________________pst4">#REF!</definedName>
    <definedName name="__________________________pst5">#REF!</definedName>
    <definedName name="__________________________pst6">#REF!</definedName>
    <definedName name="__________________________pst7">#REF!</definedName>
    <definedName name="__________________________pst8">#REF!</definedName>
    <definedName name="__________________________pst9">#REF!</definedName>
    <definedName name="__________________________slo1">#REF!</definedName>
    <definedName name="__________________________slo10">#REF!</definedName>
    <definedName name="__________________________slo101">#REF!</definedName>
    <definedName name="__________________________slo102">#REF!</definedName>
    <definedName name="__________________________slo103">#REF!</definedName>
    <definedName name="__________________________slo104">#REF!</definedName>
    <definedName name="__________________________slo105">#REF!</definedName>
    <definedName name="__________________________slo106">#REF!</definedName>
    <definedName name="__________________________slo11">#REF!</definedName>
    <definedName name="__________________________slo12">#REF!</definedName>
    <definedName name="__________________________slo13">#REF!</definedName>
    <definedName name="__________________________slo14">#REF!</definedName>
    <definedName name="__________________________slo15">#REF!</definedName>
    <definedName name="__________________________slo16">#REF!</definedName>
    <definedName name="__________________________slo2">#REF!</definedName>
    <definedName name="__________________________slo21">#REF!</definedName>
    <definedName name="__________________________slo22">#REF!</definedName>
    <definedName name="__________________________slo23">#REF!</definedName>
    <definedName name="__________________________slo24">#REF!</definedName>
    <definedName name="__________________________slo25">#REF!</definedName>
    <definedName name="__________________________slo26">#REF!</definedName>
    <definedName name="__________________________slo3">#REF!</definedName>
    <definedName name="__________________________slo31">#REF!</definedName>
    <definedName name="__________________________slo32">#REF!</definedName>
    <definedName name="__________________________slo33">#REF!</definedName>
    <definedName name="__________________________slo34">#REF!</definedName>
    <definedName name="__________________________slo35">#REF!</definedName>
    <definedName name="__________________________slo36">#REF!</definedName>
    <definedName name="__________________________slo4">#REF!</definedName>
    <definedName name="__________________________slo41">#REF!</definedName>
    <definedName name="__________________________slo42">#REF!</definedName>
    <definedName name="__________________________slo43">#REF!</definedName>
    <definedName name="__________________________slo44">#REF!</definedName>
    <definedName name="__________________________slo45">#REF!</definedName>
    <definedName name="__________________________slo46">#REF!</definedName>
    <definedName name="__________________________slo5">#REF!</definedName>
    <definedName name="__________________________slo51">#REF!</definedName>
    <definedName name="__________________________slo52">#REF!</definedName>
    <definedName name="__________________________slo53">#REF!</definedName>
    <definedName name="__________________________slo54">#REF!</definedName>
    <definedName name="__________________________slo55">#REF!</definedName>
    <definedName name="__________________________slo56">#REF!</definedName>
    <definedName name="__________________________slo6">#REF!</definedName>
    <definedName name="__________________________slo61">#REF!</definedName>
    <definedName name="__________________________slo62">#REF!</definedName>
    <definedName name="__________________________slo63">#REF!</definedName>
    <definedName name="__________________________slo64">#REF!</definedName>
    <definedName name="__________________________slo65">#REF!</definedName>
    <definedName name="__________________________slo66">#REF!</definedName>
    <definedName name="__________________________slo7">#REF!</definedName>
    <definedName name="__________________________slo71">#REF!</definedName>
    <definedName name="__________________________slo72">#REF!</definedName>
    <definedName name="__________________________slo73">#REF!</definedName>
    <definedName name="__________________________slo74">#REF!</definedName>
    <definedName name="__________________________slo75">#REF!</definedName>
    <definedName name="__________________________slo76">#REF!</definedName>
    <definedName name="__________________________slo8">#REF!</definedName>
    <definedName name="__________________________slo81">#REF!</definedName>
    <definedName name="__________________________slo82">#REF!</definedName>
    <definedName name="__________________________slo83">#REF!</definedName>
    <definedName name="__________________________slo84">#REF!</definedName>
    <definedName name="__________________________slo85">#REF!</definedName>
    <definedName name="__________________________slo86">#REF!</definedName>
    <definedName name="__________________________slo9">#REF!</definedName>
    <definedName name="__________________________slo91">#REF!</definedName>
    <definedName name="__________________________slo92">#REF!</definedName>
    <definedName name="__________________________slo93">#REF!</definedName>
    <definedName name="__________________________slo94">#REF!</definedName>
    <definedName name="__________________________slo95">#REF!</definedName>
    <definedName name="__________________________slo96">#REF!</definedName>
    <definedName name="_________________________dod1">#REF!</definedName>
    <definedName name="_________________________dod10">#REF!</definedName>
    <definedName name="_________________________dod11">#REF!</definedName>
    <definedName name="_________________________dod2">#REF!</definedName>
    <definedName name="_________________________dod3">#REF!</definedName>
    <definedName name="_________________________dod4">#REF!</definedName>
    <definedName name="_________________________dod5">#REF!</definedName>
    <definedName name="_________________________dod6">#REF!</definedName>
    <definedName name="_________________________dod7">#REF!</definedName>
    <definedName name="_________________________dod8">#REF!</definedName>
    <definedName name="_________________________dod9">#REF!</definedName>
    <definedName name="_________________________mnt1">#REF!</definedName>
    <definedName name="_________________________mnt10">#REF!</definedName>
    <definedName name="_________________________mnt11">#REF!</definedName>
    <definedName name="_________________________mnt2">#REF!</definedName>
    <definedName name="_________________________mnt3">#REF!</definedName>
    <definedName name="_________________________mnt4">#REF!</definedName>
    <definedName name="_________________________mnt5">#REF!</definedName>
    <definedName name="_________________________mnt6">#REF!</definedName>
    <definedName name="_________________________mnt7">#REF!</definedName>
    <definedName name="_________________________mnt8">#REF!</definedName>
    <definedName name="_________________________mnt9">#REF!</definedName>
    <definedName name="_________________________pst1">#REF!</definedName>
    <definedName name="_________________________pst10">#REF!</definedName>
    <definedName name="_________________________pst2">#REF!</definedName>
    <definedName name="_________________________pst3">#REF!</definedName>
    <definedName name="_________________________pst4">#REF!</definedName>
    <definedName name="_________________________pst5">#REF!</definedName>
    <definedName name="_________________________pst6">#REF!</definedName>
    <definedName name="_________________________pst7">#REF!</definedName>
    <definedName name="_________________________pst8">#REF!</definedName>
    <definedName name="_________________________pst9">#REF!</definedName>
    <definedName name="_________________________slo1">#REF!</definedName>
    <definedName name="_________________________slo10">#REF!</definedName>
    <definedName name="_________________________slo101">#REF!</definedName>
    <definedName name="_________________________slo102">#REF!</definedName>
    <definedName name="_________________________slo103">#REF!</definedName>
    <definedName name="_________________________slo104">#REF!</definedName>
    <definedName name="_________________________slo105">#REF!</definedName>
    <definedName name="_________________________slo106">#REF!</definedName>
    <definedName name="_________________________slo11">#REF!</definedName>
    <definedName name="_________________________slo12">#REF!</definedName>
    <definedName name="_________________________slo13">#REF!</definedName>
    <definedName name="_________________________slo14">#REF!</definedName>
    <definedName name="_________________________slo15">#REF!</definedName>
    <definedName name="_________________________slo16">#REF!</definedName>
    <definedName name="_________________________slo2">#REF!</definedName>
    <definedName name="_________________________slo21">#REF!</definedName>
    <definedName name="_________________________slo22">#REF!</definedName>
    <definedName name="_________________________slo23">#REF!</definedName>
    <definedName name="_________________________slo24">#REF!</definedName>
    <definedName name="_________________________slo25">#REF!</definedName>
    <definedName name="_________________________slo26">#REF!</definedName>
    <definedName name="_________________________slo3">#REF!</definedName>
    <definedName name="_________________________slo31">#REF!</definedName>
    <definedName name="_________________________slo32">#REF!</definedName>
    <definedName name="_________________________slo33">#REF!</definedName>
    <definedName name="_________________________slo34">#REF!</definedName>
    <definedName name="_________________________slo35">#REF!</definedName>
    <definedName name="_________________________slo36">#REF!</definedName>
    <definedName name="_________________________slo4">#REF!</definedName>
    <definedName name="_________________________slo41">#REF!</definedName>
    <definedName name="_________________________slo42">#REF!</definedName>
    <definedName name="_________________________slo43">#REF!</definedName>
    <definedName name="_________________________slo44">#REF!</definedName>
    <definedName name="_________________________slo45">#REF!</definedName>
    <definedName name="_________________________slo46">#REF!</definedName>
    <definedName name="_________________________slo5">#REF!</definedName>
    <definedName name="_________________________slo51">#REF!</definedName>
    <definedName name="_________________________slo52">#REF!</definedName>
    <definedName name="_________________________slo53">#REF!</definedName>
    <definedName name="_________________________slo54">#REF!</definedName>
    <definedName name="_________________________slo55">#REF!</definedName>
    <definedName name="_________________________slo56">#REF!</definedName>
    <definedName name="_________________________slo6">#REF!</definedName>
    <definedName name="_________________________slo61">#REF!</definedName>
    <definedName name="_________________________slo62">#REF!</definedName>
    <definedName name="_________________________slo63">#REF!</definedName>
    <definedName name="_________________________slo64">#REF!</definedName>
    <definedName name="_________________________slo65">#REF!</definedName>
    <definedName name="_________________________slo66">#REF!</definedName>
    <definedName name="_________________________slo7">#REF!</definedName>
    <definedName name="_________________________slo71">#REF!</definedName>
    <definedName name="_________________________slo72">#REF!</definedName>
    <definedName name="_________________________slo73">#REF!</definedName>
    <definedName name="_________________________slo74">#REF!</definedName>
    <definedName name="_________________________slo75">#REF!</definedName>
    <definedName name="_________________________slo76">#REF!</definedName>
    <definedName name="_________________________slo8">#REF!</definedName>
    <definedName name="_________________________slo81">#REF!</definedName>
    <definedName name="_________________________slo82">#REF!</definedName>
    <definedName name="_________________________slo83">#REF!</definedName>
    <definedName name="_________________________slo84">#REF!</definedName>
    <definedName name="_________________________slo85">#REF!</definedName>
    <definedName name="_________________________slo86">#REF!</definedName>
    <definedName name="_________________________slo9">#REF!</definedName>
    <definedName name="_________________________slo91">#REF!</definedName>
    <definedName name="_________________________slo92">#REF!</definedName>
    <definedName name="_________________________slo93">#REF!</definedName>
    <definedName name="_________________________slo94">#REF!</definedName>
    <definedName name="_________________________slo95">#REF!</definedName>
    <definedName name="_________________________slo96">#REF!</definedName>
    <definedName name="________________________dod1">#REF!</definedName>
    <definedName name="________________________dod10">#REF!</definedName>
    <definedName name="________________________dod11">#REF!</definedName>
    <definedName name="________________________dod2">#REF!</definedName>
    <definedName name="________________________dod3">#REF!</definedName>
    <definedName name="________________________dod4">#REF!</definedName>
    <definedName name="________________________dod5">#REF!</definedName>
    <definedName name="________________________dod6">#REF!</definedName>
    <definedName name="________________________dod7">#REF!</definedName>
    <definedName name="________________________dod8">#REF!</definedName>
    <definedName name="________________________dod9">#REF!</definedName>
    <definedName name="________________________mnt1">#REF!</definedName>
    <definedName name="________________________mnt10">#REF!</definedName>
    <definedName name="________________________mnt11">#REF!</definedName>
    <definedName name="________________________mnt2">#REF!</definedName>
    <definedName name="________________________mnt3">#REF!</definedName>
    <definedName name="________________________mnt4">#REF!</definedName>
    <definedName name="________________________mnt5">#REF!</definedName>
    <definedName name="________________________mnt6">#REF!</definedName>
    <definedName name="________________________mnt7">#REF!</definedName>
    <definedName name="________________________mnt8">#REF!</definedName>
    <definedName name="________________________mnt9">#REF!</definedName>
    <definedName name="________________________pst1">#REF!</definedName>
    <definedName name="________________________pst10">#REF!</definedName>
    <definedName name="________________________pst2">#REF!</definedName>
    <definedName name="________________________pst3">#REF!</definedName>
    <definedName name="________________________pst4">#REF!</definedName>
    <definedName name="________________________pst5">#REF!</definedName>
    <definedName name="________________________pst6">#REF!</definedName>
    <definedName name="________________________pst7">#REF!</definedName>
    <definedName name="________________________pst8">#REF!</definedName>
    <definedName name="________________________pst9">#REF!</definedName>
    <definedName name="________________________slo1">#REF!</definedName>
    <definedName name="________________________slo10">#REF!</definedName>
    <definedName name="________________________slo101">#REF!</definedName>
    <definedName name="________________________slo102">#REF!</definedName>
    <definedName name="________________________slo103">#REF!</definedName>
    <definedName name="________________________slo104">#REF!</definedName>
    <definedName name="________________________slo105">#REF!</definedName>
    <definedName name="________________________slo106">#REF!</definedName>
    <definedName name="________________________slo11">#REF!</definedName>
    <definedName name="________________________slo12">#REF!</definedName>
    <definedName name="________________________slo13">#REF!</definedName>
    <definedName name="________________________slo14">#REF!</definedName>
    <definedName name="________________________slo15">#REF!</definedName>
    <definedName name="________________________slo16">#REF!</definedName>
    <definedName name="________________________slo2">#REF!</definedName>
    <definedName name="________________________slo21">#REF!</definedName>
    <definedName name="________________________slo22">#REF!</definedName>
    <definedName name="________________________slo23">#REF!</definedName>
    <definedName name="________________________slo24">#REF!</definedName>
    <definedName name="________________________slo25">#REF!</definedName>
    <definedName name="________________________slo26">#REF!</definedName>
    <definedName name="________________________slo3">#REF!</definedName>
    <definedName name="________________________slo31">#REF!</definedName>
    <definedName name="________________________slo32">#REF!</definedName>
    <definedName name="________________________slo33">#REF!</definedName>
    <definedName name="________________________slo34">#REF!</definedName>
    <definedName name="________________________slo35">#REF!</definedName>
    <definedName name="________________________slo36">#REF!</definedName>
    <definedName name="________________________slo4">#REF!</definedName>
    <definedName name="________________________slo41">#REF!</definedName>
    <definedName name="________________________slo42">#REF!</definedName>
    <definedName name="________________________slo43">#REF!</definedName>
    <definedName name="________________________slo44">#REF!</definedName>
    <definedName name="________________________slo45">#REF!</definedName>
    <definedName name="________________________slo46">#REF!</definedName>
    <definedName name="________________________slo5">#REF!</definedName>
    <definedName name="________________________slo51">#REF!</definedName>
    <definedName name="________________________slo52">#REF!</definedName>
    <definedName name="________________________slo53">#REF!</definedName>
    <definedName name="________________________slo54">#REF!</definedName>
    <definedName name="________________________slo55">#REF!</definedName>
    <definedName name="________________________slo56">#REF!</definedName>
    <definedName name="________________________slo6">#REF!</definedName>
    <definedName name="________________________slo61">#REF!</definedName>
    <definedName name="________________________slo62">#REF!</definedName>
    <definedName name="________________________slo63">#REF!</definedName>
    <definedName name="________________________slo64">#REF!</definedName>
    <definedName name="________________________slo65">#REF!</definedName>
    <definedName name="________________________slo66">#REF!</definedName>
    <definedName name="________________________slo7">#REF!</definedName>
    <definedName name="________________________slo71">#REF!</definedName>
    <definedName name="________________________slo72">#REF!</definedName>
    <definedName name="________________________slo73">#REF!</definedName>
    <definedName name="________________________slo74">#REF!</definedName>
    <definedName name="________________________slo75">#REF!</definedName>
    <definedName name="________________________slo76">#REF!</definedName>
    <definedName name="________________________slo8">#REF!</definedName>
    <definedName name="________________________slo81">#REF!</definedName>
    <definedName name="________________________slo82">#REF!</definedName>
    <definedName name="________________________slo83">#REF!</definedName>
    <definedName name="________________________slo84">#REF!</definedName>
    <definedName name="________________________slo85">#REF!</definedName>
    <definedName name="________________________slo86">#REF!</definedName>
    <definedName name="________________________slo9">#REF!</definedName>
    <definedName name="________________________slo91">#REF!</definedName>
    <definedName name="________________________slo92">#REF!</definedName>
    <definedName name="________________________slo93">#REF!</definedName>
    <definedName name="________________________slo94">#REF!</definedName>
    <definedName name="________________________slo95">#REF!</definedName>
    <definedName name="________________________slo96">#REF!</definedName>
    <definedName name="_______________________dod1">#REF!</definedName>
    <definedName name="_______________________dod10">#REF!</definedName>
    <definedName name="_______________________dod11">#REF!</definedName>
    <definedName name="_______________________dod2">#REF!</definedName>
    <definedName name="_______________________dod3">#REF!</definedName>
    <definedName name="_______________________dod4">#REF!</definedName>
    <definedName name="_______________________dod5">#REF!</definedName>
    <definedName name="_______________________dod6">#REF!</definedName>
    <definedName name="_______________________dod7">#REF!</definedName>
    <definedName name="_______________________dod8">#REF!</definedName>
    <definedName name="_______________________dod9">#REF!</definedName>
    <definedName name="_______________________mnt1">#REF!</definedName>
    <definedName name="_______________________mnt10">#REF!</definedName>
    <definedName name="_______________________mnt11">#REF!</definedName>
    <definedName name="_______________________mnt2">#REF!</definedName>
    <definedName name="_______________________mnt3">#REF!</definedName>
    <definedName name="_______________________mnt4">#REF!</definedName>
    <definedName name="_______________________mnt5">#REF!</definedName>
    <definedName name="_______________________mnt6">#REF!</definedName>
    <definedName name="_______________________mnt7">#REF!</definedName>
    <definedName name="_______________________mnt8">#REF!</definedName>
    <definedName name="_______________________mnt9">#REF!</definedName>
    <definedName name="_______________________pst1">#REF!</definedName>
    <definedName name="_______________________pst10">#REF!</definedName>
    <definedName name="_______________________pst2">#REF!</definedName>
    <definedName name="_______________________pst3">#REF!</definedName>
    <definedName name="_______________________pst4">#REF!</definedName>
    <definedName name="_______________________pst5">#REF!</definedName>
    <definedName name="_______________________pst6">#REF!</definedName>
    <definedName name="_______________________pst7">#REF!</definedName>
    <definedName name="_______________________pst8">#REF!</definedName>
    <definedName name="_______________________pst9">#REF!</definedName>
    <definedName name="_______________________slo1">#REF!</definedName>
    <definedName name="_______________________slo10">#REF!</definedName>
    <definedName name="_______________________slo101">#REF!</definedName>
    <definedName name="_______________________slo102">#REF!</definedName>
    <definedName name="_______________________slo103">#REF!</definedName>
    <definedName name="_______________________slo104">#REF!</definedName>
    <definedName name="_______________________slo105">#REF!</definedName>
    <definedName name="_______________________slo106">#REF!</definedName>
    <definedName name="_______________________slo11">#REF!</definedName>
    <definedName name="_______________________slo12">#REF!</definedName>
    <definedName name="_______________________slo13">#REF!</definedName>
    <definedName name="_______________________slo14">#REF!</definedName>
    <definedName name="_______________________slo15">#REF!</definedName>
    <definedName name="_______________________slo16">#REF!</definedName>
    <definedName name="_______________________slo2">#REF!</definedName>
    <definedName name="_______________________slo21">#REF!</definedName>
    <definedName name="_______________________slo22">#REF!</definedName>
    <definedName name="_______________________slo23">#REF!</definedName>
    <definedName name="_______________________slo24">#REF!</definedName>
    <definedName name="_______________________slo25">#REF!</definedName>
    <definedName name="_______________________slo26">#REF!</definedName>
    <definedName name="_______________________slo3">#REF!</definedName>
    <definedName name="_______________________slo31">#REF!</definedName>
    <definedName name="_______________________slo32">#REF!</definedName>
    <definedName name="_______________________slo33">#REF!</definedName>
    <definedName name="_______________________slo34">#REF!</definedName>
    <definedName name="_______________________slo35">#REF!</definedName>
    <definedName name="_______________________slo36">#REF!</definedName>
    <definedName name="_______________________slo4">#REF!</definedName>
    <definedName name="_______________________slo41">#REF!</definedName>
    <definedName name="_______________________slo42">#REF!</definedName>
    <definedName name="_______________________slo43">#REF!</definedName>
    <definedName name="_______________________slo44">#REF!</definedName>
    <definedName name="_______________________slo45">#REF!</definedName>
    <definedName name="_______________________slo46">#REF!</definedName>
    <definedName name="_______________________slo5">#REF!</definedName>
    <definedName name="_______________________slo51">#REF!</definedName>
    <definedName name="_______________________slo52">#REF!</definedName>
    <definedName name="_______________________slo53">#REF!</definedName>
    <definedName name="_______________________slo54">#REF!</definedName>
    <definedName name="_______________________slo55">#REF!</definedName>
    <definedName name="_______________________slo56">#REF!</definedName>
    <definedName name="_______________________slo6">#REF!</definedName>
    <definedName name="_______________________slo61">#REF!</definedName>
    <definedName name="_______________________slo62">#REF!</definedName>
    <definedName name="_______________________slo63">#REF!</definedName>
    <definedName name="_______________________slo64">#REF!</definedName>
    <definedName name="_______________________slo65">#REF!</definedName>
    <definedName name="_______________________slo66">#REF!</definedName>
    <definedName name="_______________________slo7">#REF!</definedName>
    <definedName name="_______________________slo71">#REF!</definedName>
    <definedName name="_______________________slo72">#REF!</definedName>
    <definedName name="_______________________slo73">#REF!</definedName>
    <definedName name="_______________________slo74">#REF!</definedName>
    <definedName name="_______________________slo75">#REF!</definedName>
    <definedName name="_______________________slo76">#REF!</definedName>
    <definedName name="_______________________slo8">#REF!</definedName>
    <definedName name="_______________________slo81">#REF!</definedName>
    <definedName name="_______________________slo82">#REF!</definedName>
    <definedName name="_______________________slo83">#REF!</definedName>
    <definedName name="_______________________slo84">#REF!</definedName>
    <definedName name="_______________________slo85">#REF!</definedName>
    <definedName name="_______________________slo86">#REF!</definedName>
    <definedName name="_______________________slo9">#REF!</definedName>
    <definedName name="_______________________slo91">#REF!</definedName>
    <definedName name="_______________________slo92">#REF!</definedName>
    <definedName name="_______________________slo93">#REF!</definedName>
    <definedName name="_______________________slo94">#REF!</definedName>
    <definedName name="_______________________slo95">#REF!</definedName>
    <definedName name="_______________________slo96">#REF!</definedName>
    <definedName name="______________________dod1">#REF!</definedName>
    <definedName name="______________________dod10">#REF!</definedName>
    <definedName name="______________________dod11">#REF!</definedName>
    <definedName name="______________________dod2">#REF!</definedName>
    <definedName name="______________________dod3">#REF!</definedName>
    <definedName name="______________________dod4">#REF!</definedName>
    <definedName name="______________________dod5">#REF!</definedName>
    <definedName name="______________________dod6">#REF!</definedName>
    <definedName name="______________________dod7">#REF!</definedName>
    <definedName name="______________________dod8">#REF!</definedName>
    <definedName name="______________________dod9">#REF!</definedName>
    <definedName name="______________________mnt1">#REF!</definedName>
    <definedName name="______________________mnt10">#REF!</definedName>
    <definedName name="______________________mnt11">#REF!</definedName>
    <definedName name="______________________mnt2">#REF!</definedName>
    <definedName name="______________________mnt3">#REF!</definedName>
    <definedName name="______________________mnt4">#REF!</definedName>
    <definedName name="______________________mnt5">#REF!</definedName>
    <definedName name="______________________mnt6">#REF!</definedName>
    <definedName name="______________________mnt7">#REF!</definedName>
    <definedName name="______________________mnt8">#REF!</definedName>
    <definedName name="______________________mnt9">#REF!</definedName>
    <definedName name="______________________pst1">#REF!</definedName>
    <definedName name="______________________pst10">#REF!</definedName>
    <definedName name="______________________pst2">#REF!</definedName>
    <definedName name="______________________pst3">#REF!</definedName>
    <definedName name="______________________pst4">#REF!</definedName>
    <definedName name="______________________pst5">#REF!</definedName>
    <definedName name="______________________pst6">#REF!</definedName>
    <definedName name="______________________pst7">#REF!</definedName>
    <definedName name="______________________pst8">#REF!</definedName>
    <definedName name="______________________pst9">#REF!</definedName>
    <definedName name="______________________slo1">#REF!</definedName>
    <definedName name="______________________slo10">#REF!</definedName>
    <definedName name="______________________slo101">#REF!</definedName>
    <definedName name="______________________slo102">#REF!</definedName>
    <definedName name="______________________slo103">#REF!</definedName>
    <definedName name="______________________slo104">#REF!</definedName>
    <definedName name="______________________slo105">#REF!</definedName>
    <definedName name="______________________slo106">#REF!</definedName>
    <definedName name="______________________slo11">#REF!</definedName>
    <definedName name="______________________slo12">#REF!</definedName>
    <definedName name="______________________slo13">#REF!</definedName>
    <definedName name="______________________slo14">#REF!</definedName>
    <definedName name="______________________slo15">#REF!</definedName>
    <definedName name="______________________slo16">#REF!</definedName>
    <definedName name="______________________slo2">#REF!</definedName>
    <definedName name="______________________slo21">#REF!</definedName>
    <definedName name="______________________slo22">#REF!</definedName>
    <definedName name="______________________slo23">#REF!</definedName>
    <definedName name="______________________slo24">#REF!</definedName>
    <definedName name="______________________slo25">#REF!</definedName>
    <definedName name="______________________slo26">#REF!</definedName>
    <definedName name="______________________slo3">#REF!</definedName>
    <definedName name="______________________slo31">#REF!</definedName>
    <definedName name="______________________slo32">#REF!</definedName>
    <definedName name="______________________slo33">#REF!</definedName>
    <definedName name="______________________slo34">#REF!</definedName>
    <definedName name="______________________slo35">#REF!</definedName>
    <definedName name="______________________slo36">#REF!</definedName>
    <definedName name="______________________slo4">#REF!</definedName>
    <definedName name="______________________slo41">#REF!</definedName>
    <definedName name="______________________slo42">#REF!</definedName>
    <definedName name="______________________slo43">#REF!</definedName>
    <definedName name="______________________slo44">#REF!</definedName>
    <definedName name="______________________slo45">#REF!</definedName>
    <definedName name="______________________slo46">#REF!</definedName>
    <definedName name="______________________slo5">#REF!</definedName>
    <definedName name="______________________slo51">#REF!</definedName>
    <definedName name="______________________slo52">#REF!</definedName>
    <definedName name="______________________slo53">#REF!</definedName>
    <definedName name="______________________slo54">#REF!</definedName>
    <definedName name="______________________slo55">#REF!</definedName>
    <definedName name="______________________slo56">#REF!</definedName>
    <definedName name="______________________slo6">#REF!</definedName>
    <definedName name="______________________slo61">#REF!</definedName>
    <definedName name="______________________slo62">#REF!</definedName>
    <definedName name="______________________slo63">#REF!</definedName>
    <definedName name="______________________slo64">#REF!</definedName>
    <definedName name="______________________slo65">#REF!</definedName>
    <definedName name="______________________slo66">#REF!</definedName>
    <definedName name="______________________slo7">#REF!</definedName>
    <definedName name="______________________slo71">#REF!</definedName>
    <definedName name="______________________slo72">#REF!</definedName>
    <definedName name="______________________slo73">#REF!</definedName>
    <definedName name="______________________slo74">#REF!</definedName>
    <definedName name="______________________slo75">#REF!</definedName>
    <definedName name="______________________slo76">#REF!</definedName>
    <definedName name="______________________slo8">#REF!</definedName>
    <definedName name="______________________slo81">#REF!</definedName>
    <definedName name="______________________slo82">#REF!</definedName>
    <definedName name="______________________slo83">#REF!</definedName>
    <definedName name="______________________slo84">#REF!</definedName>
    <definedName name="______________________slo85">#REF!</definedName>
    <definedName name="______________________slo86">#REF!</definedName>
    <definedName name="______________________slo9">#REF!</definedName>
    <definedName name="______________________slo91">#REF!</definedName>
    <definedName name="______________________slo92">#REF!</definedName>
    <definedName name="______________________slo93">#REF!</definedName>
    <definedName name="______________________slo94">#REF!</definedName>
    <definedName name="______________________slo95">#REF!</definedName>
    <definedName name="______________________slo96">#REF!</definedName>
    <definedName name="_____________________dod1">#REF!</definedName>
    <definedName name="_____________________dod10">#REF!</definedName>
    <definedName name="_____________________dod11">#REF!</definedName>
    <definedName name="_____________________dod2">#REF!</definedName>
    <definedName name="_____________________dod3">#REF!</definedName>
    <definedName name="_____________________dod4">#REF!</definedName>
    <definedName name="_____________________dod5">#REF!</definedName>
    <definedName name="_____________________dod6">#REF!</definedName>
    <definedName name="_____________________dod7">#REF!</definedName>
    <definedName name="_____________________dod8">#REF!</definedName>
    <definedName name="_____________________dod9">#REF!</definedName>
    <definedName name="_____________________mnt1">#REF!</definedName>
    <definedName name="_____________________mnt10">#REF!</definedName>
    <definedName name="_____________________mnt11">#REF!</definedName>
    <definedName name="_____________________mnt2">#REF!</definedName>
    <definedName name="_____________________mnt3">#REF!</definedName>
    <definedName name="_____________________mnt4">#REF!</definedName>
    <definedName name="_____________________mnt5">#REF!</definedName>
    <definedName name="_____________________mnt6">#REF!</definedName>
    <definedName name="_____________________mnt7">#REF!</definedName>
    <definedName name="_____________________mnt8">#REF!</definedName>
    <definedName name="_____________________mnt9">#REF!</definedName>
    <definedName name="_____________________pst1">#REF!</definedName>
    <definedName name="_____________________pst10">#REF!</definedName>
    <definedName name="_____________________pst2">#REF!</definedName>
    <definedName name="_____________________pst3">#REF!</definedName>
    <definedName name="_____________________pst4">#REF!</definedName>
    <definedName name="_____________________pst5">#REF!</definedName>
    <definedName name="_____________________pst6">#REF!</definedName>
    <definedName name="_____________________pst7">#REF!</definedName>
    <definedName name="_____________________pst8">#REF!</definedName>
    <definedName name="_____________________pst9">#REF!</definedName>
    <definedName name="_____________________slo1">#REF!</definedName>
    <definedName name="_____________________slo10">#REF!</definedName>
    <definedName name="_____________________slo101">#REF!</definedName>
    <definedName name="_____________________slo102">#REF!</definedName>
    <definedName name="_____________________slo103">#REF!</definedName>
    <definedName name="_____________________slo104">#REF!</definedName>
    <definedName name="_____________________slo105">#REF!</definedName>
    <definedName name="_____________________slo106">#REF!</definedName>
    <definedName name="_____________________slo11">#REF!</definedName>
    <definedName name="_____________________slo12">#REF!</definedName>
    <definedName name="_____________________slo13">#REF!</definedName>
    <definedName name="_____________________slo14">#REF!</definedName>
    <definedName name="_____________________slo15">#REF!</definedName>
    <definedName name="_____________________slo16">#REF!</definedName>
    <definedName name="_____________________slo2">#REF!</definedName>
    <definedName name="_____________________slo21">#REF!</definedName>
    <definedName name="_____________________slo22">#REF!</definedName>
    <definedName name="_____________________slo23">#REF!</definedName>
    <definedName name="_____________________slo24">#REF!</definedName>
    <definedName name="_____________________slo25">#REF!</definedName>
    <definedName name="_____________________slo26">#REF!</definedName>
    <definedName name="_____________________slo3">#REF!</definedName>
    <definedName name="_____________________slo31">#REF!</definedName>
    <definedName name="_____________________slo32">#REF!</definedName>
    <definedName name="_____________________slo33">#REF!</definedName>
    <definedName name="_____________________slo34">#REF!</definedName>
    <definedName name="_____________________slo35">#REF!</definedName>
    <definedName name="_____________________slo36">#REF!</definedName>
    <definedName name="_____________________slo4">#REF!</definedName>
    <definedName name="_____________________slo41">#REF!</definedName>
    <definedName name="_____________________slo42">#REF!</definedName>
    <definedName name="_____________________slo43">#REF!</definedName>
    <definedName name="_____________________slo44">#REF!</definedName>
    <definedName name="_____________________slo45">#REF!</definedName>
    <definedName name="_____________________slo46">#REF!</definedName>
    <definedName name="_____________________slo5">#REF!</definedName>
    <definedName name="_____________________slo51">#REF!</definedName>
    <definedName name="_____________________slo52">#REF!</definedName>
    <definedName name="_____________________slo53">#REF!</definedName>
    <definedName name="_____________________slo54">#REF!</definedName>
    <definedName name="_____________________slo55">#REF!</definedName>
    <definedName name="_____________________slo56">#REF!</definedName>
    <definedName name="_____________________slo6">#REF!</definedName>
    <definedName name="_____________________slo61">#REF!</definedName>
    <definedName name="_____________________slo62">#REF!</definedName>
    <definedName name="_____________________slo63">#REF!</definedName>
    <definedName name="_____________________slo64">#REF!</definedName>
    <definedName name="_____________________slo65">#REF!</definedName>
    <definedName name="_____________________slo66">#REF!</definedName>
    <definedName name="_____________________slo7">#REF!</definedName>
    <definedName name="_____________________slo71">#REF!</definedName>
    <definedName name="_____________________slo72">#REF!</definedName>
    <definedName name="_____________________slo73">#REF!</definedName>
    <definedName name="_____________________slo74">#REF!</definedName>
    <definedName name="_____________________slo75">#REF!</definedName>
    <definedName name="_____________________slo76">#REF!</definedName>
    <definedName name="_____________________slo8">#REF!</definedName>
    <definedName name="_____________________slo81">#REF!</definedName>
    <definedName name="_____________________slo82">#REF!</definedName>
    <definedName name="_____________________slo83">#REF!</definedName>
    <definedName name="_____________________slo84">#REF!</definedName>
    <definedName name="_____________________slo85">#REF!</definedName>
    <definedName name="_____________________slo86">#REF!</definedName>
    <definedName name="_____________________slo9">#REF!</definedName>
    <definedName name="_____________________slo91">#REF!</definedName>
    <definedName name="_____________________slo92">#REF!</definedName>
    <definedName name="_____________________slo93">#REF!</definedName>
    <definedName name="_____________________slo94">#REF!</definedName>
    <definedName name="_____________________slo95">#REF!</definedName>
    <definedName name="_____________________slo96">#REF!</definedName>
    <definedName name="____________________dod1">#REF!</definedName>
    <definedName name="____________________dod10">#REF!</definedName>
    <definedName name="____________________dod11">#REF!</definedName>
    <definedName name="____________________dod2">#REF!</definedName>
    <definedName name="____________________dod3">#REF!</definedName>
    <definedName name="____________________dod4">#REF!</definedName>
    <definedName name="____________________dod5">#REF!</definedName>
    <definedName name="____________________dod6">#REF!</definedName>
    <definedName name="____________________dod7">#REF!</definedName>
    <definedName name="____________________dod8">#REF!</definedName>
    <definedName name="____________________dod9">#REF!</definedName>
    <definedName name="____________________mnt1">#REF!</definedName>
    <definedName name="____________________mnt10">#REF!</definedName>
    <definedName name="____________________mnt11">#REF!</definedName>
    <definedName name="____________________mnt2">#REF!</definedName>
    <definedName name="____________________mnt3">#REF!</definedName>
    <definedName name="____________________mnt4">#REF!</definedName>
    <definedName name="____________________mnt5">#REF!</definedName>
    <definedName name="____________________mnt6">#REF!</definedName>
    <definedName name="____________________mnt7">#REF!</definedName>
    <definedName name="____________________mnt8">#REF!</definedName>
    <definedName name="____________________mnt9">#REF!</definedName>
    <definedName name="____________________pst1">#REF!</definedName>
    <definedName name="____________________pst10">#REF!</definedName>
    <definedName name="____________________pst2">#REF!</definedName>
    <definedName name="____________________pst3">#REF!</definedName>
    <definedName name="____________________pst4">#REF!</definedName>
    <definedName name="____________________pst5">#REF!</definedName>
    <definedName name="____________________pst6">#REF!</definedName>
    <definedName name="____________________pst7">#REF!</definedName>
    <definedName name="____________________pst8">#REF!</definedName>
    <definedName name="____________________pst9">#REF!</definedName>
    <definedName name="____________________slo1">#REF!</definedName>
    <definedName name="____________________slo10">#REF!</definedName>
    <definedName name="____________________slo101">#REF!</definedName>
    <definedName name="____________________slo102">#REF!</definedName>
    <definedName name="____________________slo103">#REF!</definedName>
    <definedName name="____________________slo104">#REF!</definedName>
    <definedName name="____________________slo105">#REF!</definedName>
    <definedName name="____________________slo106">#REF!</definedName>
    <definedName name="____________________slo11">#REF!</definedName>
    <definedName name="____________________slo12">#REF!</definedName>
    <definedName name="____________________slo13">#REF!</definedName>
    <definedName name="____________________slo14">#REF!</definedName>
    <definedName name="____________________slo15">#REF!</definedName>
    <definedName name="____________________slo16">#REF!</definedName>
    <definedName name="____________________slo2">#REF!</definedName>
    <definedName name="____________________slo21">#REF!</definedName>
    <definedName name="____________________slo22">#REF!</definedName>
    <definedName name="____________________slo23">#REF!</definedName>
    <definedName name="____________________slo24">#REF!</definedName>
    <definedName name="____________________slo25">#REF!</definedName>
    <definedName name="____________________slo26">#REF!</definedName>
    <definedName name="____________________slo3">#REF!</definedName>
    <definedName name="____________________slo31">#REF!</definedName>
    <definedName name="____________________slo32">#REF!</definedName>
    <definedName name="____________________slo33">#REF!</definedName>
    <definedName name="____________________slo34">#REF!</definedName>
    <definedName name="____________________slo35">#REF!</definedName>
    <definedName name="____________________slo36">#REF!</definedName>
    <definedName name="____________________slo4">#REF!</definedName>
    <definedName name="____________________slo41">#REF!</definedName>
    <definedName name="____________________slo42">#REF!</definedName>
    <definedName name="____________________slo43">#REF!</definedName>
    <definedName name="____________________slo44">#REF!</definedName>
    <definedName name="____________________slo45">#REF!</definedName>
    <definedName name="____________________slo46">#REF!</definedName>
    <definedName name="____________________slo5">#REF!</definedName>
    <definedName name="____________________slo51">#REF!</definedName>
    <definedName name="____________________slo52">#REF!</definedName>
    <definedName name="____________________slo53">#REF!</definedName>
    <definedName name="____________________slo54">#REF!</definedName>
    <definedName name="____________________slo55">#REF!</definedName>
    <definedName name="____________________slo56">#REF!</definedName>
    <definedName name="____________________slo6">#REF!</definedName>
    <definedName name="____________________slo61">#REF!</definedName>
    <definedName name="____________________slo62">#REF!</definedName>
    <definedName name="____________________slo63">#REF!</definedName>
    <definedName name="____________________slo64">#REF!</definedName>
    <definedName name="____________________slo65">#REF!</definedName>
    <definedName name="____________________slo66">#REF!</definedName>
    <definedName name="____________________slo7">#REF!</definedName>
    <definedName name="____________________slo71">#REF!</definedName>
    <definedName name="____________________slo72">#REF!</definedName>
    <definedName name="____________________slo73">#REF!</definedName>
    <definedName name="____________________slo74">#REF!</definedName>
    <definedName name="____________________slo75">#REF!</definedName>
    <definedName name="____________________slo76">#REF!</definedName>
    <definedName name="____________________slo8">#REF!</definedName>
    <definedName name="____________________slo81">#REF!</definedName>
    <definedName name="____________________slo82">#REF!</definedName>
    <definedName name="____________________slo83">#REF!</definedName>
    <definedName name="____________________slo84">#REF!</definedName>
    <definedName name="____________________slo85">#REF!</definedName>
    <definedName name="____________________slo86">#REF!</definedName>
    <definedName name="____________________slo9">#REF!</definedName>
    <definedName name="____________________slo91">#REF!</definedName>
    <definedName name="____________________slo92">#REF!</definedName>
    <definedName name="____________________slo93">#REF!</definedName>
    <definedName name="____________________slo94">#REF!</definedName>
    <definedName name="____________________slo95">#REF!</definedName>
    <definedName name="____________________slo96">#REF!</definedName>
    <definedName name="___________________dod1">#REF!</definedName>
    <definedName name="___________________dod10">#REF!</definedName>
    <definedName name="___________________dod11">#REF!</definedName>
    <definedName name="___________________dod2">#REF!</definedName>
    <definedName name="___________________dod3">#REF!</definedName>
    <definedName name="___________________dod4">#REF!</definedName>
    <definedName name="___________________dod5">#REF!</definedName>
    <definedName name="___________________dod6">#REF!</definedName>
    <definedName name="___________________dod7">#REF!</definedName>
    <definedName name="___________________dod8">#REF!</definedName>
    <definedName name="___________________dod9">#REF!</definedName>
    <definedName name="___________________mnt1">#REF!</definedName>
    <definedName name="___________________mnt10">#REF!</definedName>
    <definedName name="___________________mnt11">#REF!</definedName>
    <definedName name="___________________mnt2">#REF!</definedName>
    <definedName name="___________________mnt3">#REF!</definedName>
    <definedName name="___________________mnt4">#REF!</definedName>
    <definedName name="___________________mnt5">#REF!</definedName>
    <definedName name="___________________mnt6">#REF!</definedName>
    <definedName name="___________________mnt7">#REF!</definedName>
    <definedName name="___________________mnt8">#REF!</definedName>
    <definedName name="___________________mnt9">#REF!</definedName>
    <definedName name="___________________pst1">#REF!</definedName>
    <definedName name="___________________pst10">#REF!</definedName>
    <definedName name="___________________pst2">#REF!</definedName>
    <definedName name="___________________pst3">#REF!</definedName>
    <definedName name="___________________pst4">#REF!</definedName>
    <definedName name="___________________pst5">#REF!</definedName>
    <definedName name="___________________pst6">#REF!</definedName>
    <definedName name="___________________pst7">#REF!</definedName>
    <definedName name="___________________pst8">#REF!</definedName>
    <definedName name="___________________pst9">#REF!</definedName>
    <definedName name="___________________slo1">#REF!</definedName>
    <definedName name="___________________slo10">#REF!</definedName>
    <definedName name="___________________slo101">#REF!</definedName>
    <definedName name="___________________slo102">#REF!</definedName>
    <definedName name="___________________slo103">#REF!</definedName>
    <definedName name="___________________slo104">#REF!</definedName>
    <definedName name="___________________slo105">#REF!</definedName>
    <definedName name="___________________slo106">#REF!</definedName>
    <definedName name="___________________slo11">#REF!</definedName>
    <definedName name="___________________slo12">#REF!</definedName>
    <definedName name="___________________slo13">#REF!</definedName>
    <definedName name="___________________slo14">#REF!</definedName>
    <definedName name="___________________slo15">#REF!</definedName>
    <definedName name="___________________slo16">#REF!</definedName>
    <definedName name="___________________slo2">#REF!</definedName>
    <definedName name="___________________slo21">#REF!</definedName>
    <definedName name="___________________slo22">#REF!</definedName>
    <definedName name="___________________slo23">#REF!</definedName>
    <definedName name="___________________slo24">#REF!</definedName>
    <definedName name="___________________slo25">#REF!</definedName>
    <definedName name="___________________slo26">#REF!</definedName>
    <definedName name="___________________slo3">#REF!</definedName>
    <definedName name="___________________slo31">#REF!</definedName>
    <definedName name="___________________slo32">#REF!</definedName>
    <definedName name="___________________slo33">#REF!</definedName>
    <definedName name="___________________slo34">#REF!</definedName>
    <definedName name="___________________slo35">#REF!</definedName>
    <definedName name="___________________slo36">#REF!</definedName>
    <definedName name="___________________slo4">#REF!</definedName>
    <definedName name="___________________slo41">#REF!</definedName>
    <definedName name="___________________slo42">#REF!</definedName>
    <definedName name="___________________slo43">#REF!</definedName>
    <definedName name="___________________slo44">#REF!</definedName>
    <definedName name="___________________slo45">#REF!</definedName>
    <definedName name="___________________slo46">#REF!</definedName>
    <definedName name="___________________slo5">#REF!</definedName>
    <definedName name="___________________slo51">#REF!</definedName>
    <definedName name="___________________slo52">#REF!</definedName>
    <definedName name="___________________slo53">#REF!</definedName>
    <definedName name="___________________slo54">#REF!</definedName>
    <definedName name="___________________slo55">#REF!</definedName>
    <definedName name="___________________slo56">#REF!</definedName>
    <definedName name="___________________slo6">#REF!</definedName>
    <definedName name="___________________slo61">#REF!</definedName>
    <definedName name="___________________slo62">#REF!</definedName>
    <definedName name="___________________slo63">#REF!</definedName>
    <definedName name="___________________slo64">#REF!</definedName>
    <definedName name="___________________slo65">#REF!</definedName>
    <definedName name="___________________slo66">#REF!</definedName>
    <definedName name="___________________slo7">#REF!</definedName>
    <definedName name="___________________slo71">#REF!</definedName>
    <definedName name="___________________slo72">#REF!</definedName>
    <definedName name="___________________slo73">#REF!</definedName>
    <definedName name="___________________slo74">#REF!</definedName>
    <definedName name="___________________slo75">#REF!</definedName>
    <definedName name="___________________slo76">#REF!</definedName>
    <definedName name="___________________slo8">#REF!</definedName>
    <definedName name="___________________slo81">#REF!</definedName>
    <definedName name="___________________slo82">#REF!</definedName>
    <definedName name="___________________slo83">#REF!</definedName>
    <definedName name="___________________slo84">#REF!</definedName>
    <definedName name="___________________slo85">#REF!</definedName>
    <definedName name="___________________slo86">#REF!</definedName>
    <definedName name="___________________slo9">#REF!</definedName>
    <definedName name="___________________slo91">#REF!</definedName>
    <definedName name="___________________slo92">#REF!</definedName>
    <definedName name="___________________slo93">#REF!</definedName>
    <definedName name="___________________slo94">#REF!</definedName>
    <definedName name="___________________slo95">#REF!</definedName>
    <definedName name="___________________slo96">#REF!</definedName>
    <definedName name="__________________dod1">#REF!</definedName>
    <definedName name="__________________dod10">#REF!</definedName>
    <definedName name="__________________dod11">#REF!</definedName>
    <definedName name="__________________dod2">#REF!</definedName>
    <definedName name="__________________dod3">#REF!</definedName>
    <definedName name="__________________dod4">#REF!</definedName>
    <definedName name="__________________dod5">#REF!</definedName>
    <definedName name="__________________dod6">#REF!</definedName>
    <definedName name="__________________dod7">#REF!</definedName>
    <definedName name="__________________dod8">#REF!</definedName>
    <definedName name="__________________dod9">#REF!</definedName>
    <definedName name="__________________mnt1">#REF!</definedName>
    <definedName name="__________________mnt10">#REF!</definedName>
    <definedName name="__________________mnt11">#REF!</definedName>
    <definedName name="__________________mnt2">#REF!</definedName>
    <definedName name="__________________mnt3">#REF!</definedName>
    <definedName name="__________________mnt4">#REF!</definedName>
    <definedName name="__________________mnt5">#REF!</definedName>
    <definedName name="__________________mnt6">#REF!</definedName>
    <definedName name="__________________mnt7">#REF!</definedName>
    <definedName name="__________________mnt8">#REF!</definedName>
    <definedName name="__________________mnt9">#REF!</definedName>
    <definedName name="__________________pst1">#REF!</definedName>
    <definedName name="__________________pst10">#REF!</definedName>
    <definedName name="__________________pst2">#REF!</definedName>
    <definedName name="__________________pst3">#REF!</definedName>
    <definedName name="__________________pst4">#REF!</definedName>
    <definedName name="__________________pst5">#REF!</definedName>
    <definedName name="__________________pst6">#REF!</definedName>
    <definedName name="__________________pst7">#REF!</definedName>
    <definedName name="__________________pst8">#REF!</definedName>
    <definedName name="__________________pst9">#REF!</definedName>
    <definedName name="__________________slo1">#REF!</definedName>
    <definedName name="__________________slo10">#REF!</definedName>
    <definedName name="__________________slo101">#REF!</definedName>
    <definedName name="__________________slo102">#REF!</definedName>
    <definedName name="__________________slo103">#REF!</definedName>
    <definedName name="__________________slo104">#REF!</definedName>
    <definedName name="__________________slo105">#REF!</definedName>
    <definedName name="__________________slo106">#REF!</definedName>
    <definedName name="__________________slo11">#REF!</definedName>
    <definedName name="__________________slo12">#REF!</definedName>
    <definedName name="__________________slo13">#REF!</definedName>
    <definedName name="__________________slo14">#REF!</definedName>
    <definedName name="__________________slo15">#REF!</definedName>
    <definedName name="__________________slo16">#REF!</definedName>
    <definedName name="__________________slo2">#REF!</definedName>
    <definedName name="__________________slo21">#REF!</definedName>
    <definedName name="__________________slo22">#REF!</definedName>
    <definedName name="__________________slo23">#REF!</definedName>
    <definedName name="__________________slo24">#REF!</definedName>
    <definedName name="__________________slo25">#REF!</definedName>
    <definedName name="__________________slo26">#REF!</definedName>
    <definedName name="__________________slo3">#REF!</definedName>
    <definedName name="__________________slo31">#REF!</definedName>
    <definedName name="__________________slo32">#REF!</definedName>
    <definedName name="__________________slo33">#REF!</definedName>
    <definedName name="__________________slo34">#REF!</definedName>
    <definedName name="__________________slo35">#REF!</definedName>
    <definedName name="__________________slo36">#REF!</definedName>
    <definedName name="__________________slo4">#REF!</definedName>
    <definedName name="__________________slo41">#REF!</definedName>
    <definedName name="__________________slo42">#REF!</definedName>
    <definedName name="__________________slo43">#REF!</definedName>
    <definedName name="__________________slo44">#REF!</definedName>
    <definedName name="__________________slo45">#REF!</definedName>
    <definedName name="__________________slo46">#REF!</definedName>
    <definedName name="__________________slo5">#REF!</definedName>
    <definedName name="__________________slo51">#REF!</definedName>
    <definedName name="__________________slo52">#REF!</definedName>
    <definedName name="__________________slo53">#REF!</definedName>
    <definedName name="__________________slo54">#REF!</definedName>
    <definedName name="__________________slo55">#REF!</definedName>
    <definedName name="__________________slo56">#REF!</definedName>
    <definedName name="__________________slo6">#REF!</definedName>
    <definedName name="__________________slo61">#REF!</definedName>
    <definedName name="__________________slo62">#REF!</definedName>
    <definedName name="__________________slo63">#REF!</definedName>
    <definedName name="__________________slo64">#REF!</definedName>
    <definedName name="__________________slo65">#REF!</definedName>
    <definedName name="__________________slo66">#REF!</definedName>
    <definedName name="__________________slo7">#REF!</definedName>
    <definedName name="__________________slo71">#REF!</definedName>
    <definedName name="__________________slo72">#REF!</definedName>
    <definedName name="__________________slo73">#REF!</definedName>
    <definedName name="__________________slo74">#REF!</definedName>
    <definedName name="__________________slo75">#REF!</definedName>
    <definedName name="__________________slo76">#REF!</definedName>
    <definedName name="__________________slo8">#REF!</definedName>
    <definedName name="__________________slo81">#REF!</definedName>
    <definedName name="__________________slo82">#REF!</definedName>
    <definedName name="__________________slo83">#REF!</definedName>
    <definedName name="__________________slo84">#REF!</definedName>
    <definedName name="__________________slo85">#REF!</definedName>
    <definedName name="__________________slo86">#REF!</definedName>
    <definedName name="__________________slo9">#REF!</definedName>
    <definedName name="__________________slo91">#REF!</definedName>
    <definedName name="__________________slo92">#REF!</definedName>
    <definedName name="__________________slo93">#REF!</definedName>
    <definedName name="__________________slo94">#REF!</definedName>
    <definedName name="__________________slo95">#REF!</definedName>
    <definedName name="__________________slo96">#REF!</definedName>
    <definedName name="_________________dod1">#REF!</definedName>
    <definedName name="_________________dod10">#REF!</definedName>
    <definedName name="_________________dod11">#REF!</definedName>
    <definedName name="_________________dod2">#REF!</definedName>
    <definedName name="_________________dod3">#REF!</definedName>
    <definedName name="_________________dod4">#REF!</definedName>
    <definedName name="_________________dod5">#REF!</definedName>
    <definedName name="_________________dod6">#REF!</definedName>
    <definedName name="_________________dod7">#REF!</definedName>
    <definedName name="_________________dod8">#REF!</definedName>
    <definedName name="_________________dod9">#REF!</definedName>
    <definedName name="_________________mnt1">#REF!</definedName>
    <definedName name="_________________mnt10">#REF!</definedName>
    <definedName name="_________________mnt11">#REF!</definedName>
    <definedName name="_________________mnt2">#REF!</definedName>
    <definedName name="_________________mnt3">#REF!</definedName>
    <definedName name="_________________mnt4">#REF!</definedName>
    <definedName name="_________________mnt5">#REF!</definedName>
    <definedName name="_________________mnt6">#REF!</definedName>
    <definedName name="_________________mnt7">#REF!</definedName>
    <definedName name="_________________mnt8">#REF!</definedName>
    <definedName name="_________________mnt9">#REF!</definedName>
    <definedName name="_________________pst1">#REF!</definedName>
    <definedName name="_________________pst10">#REF!</definedName>
    <definedName name="_________________pst2">#REF!</definedName>
    <definedName name="_________________pst3">#REF!</definedName>
    <definedName name="_________________pst4">#REF!</definedName>
    <definedName name="_________________pst5">#REF!</definedName>
    <definedName name="_________________pst6">#REF!</definedName>
    <definedName name="_________________pst7">#REF!</definedName>
    <definedName name="_________________pst8">#REF!</definedName>
    <definedName name="_________________pst9">#REF!</definedName>
    <definedName name="_________________slo1">#REF!</definedName>
    <definedName name="_________________slo10">#REF!</definedName>
    <definedName name="_________________slo101">#REF!</definedName>
    <definedName name="_________________slo102">#REF!</definedName>
    <definedName name="_________________slo103">#REF!</definedName>
    <definedName name="_________________slo104">#REF!</definedName>
    <definedName name="_________________slo105">#REF!</definedName>
    <definedName name="_________________slo106">#REF!</definedName>
    <definedName name="_________________slo11">#REF!</definedName>
    <definedName name="_________________slo12">#REF!</definedName>
    <definedName name="_________________slo13">#REF!</definedName>
    <definedName name="_________________slo14">#REF!</definedName>
    <definedName name="_________________slo15">#REF!</definedName>
    <definedName name="_________________slo16">#REF!</definedName>
    <definedName name="_________________slo2">#REF!</definedName>
    <definedName name="_________________slo21">#REF!</definedName>
    <definedName name="_________________slo22">#REF!</definedName>
    <definedName name="_________________slo23">#REF!</definedName>
    <definedName name="_________________slo24">#REF!</definedName>
    <definedName name="_________________slo25">#REF!</definedName>
    <definedName name="_________________slo26">#REF!</definedName>
    <definedName name="_________________slo3">#REF!</definedName>
    <definedName name="_________________slo31">#REF!</definedName>
    <definedName name="_________________slo32">#REF!</definedName>
    <definedName name="_________________slo33">#REF!</definedName>
    <definedName name="_________________slo34">#REF!</definedName>
    <definedName name="_________________slo35">#REF!</definedName>
    <definedName name="_________________slo36">#REF!</definedName>
    <definedName name="_________________slo4">#REF!</definedName>
    <definedName name="_________________slo41">#REF!</definedName>
    <definedName name="_________________slo42">#REF!</definedName>
    <definedName name="_________________slo43">#REF!</definedName>
    <definedName name="_________________slo44">#REF!</definedName>
    <definedName name="_________________slo45">#REF!</definedName>
    <definedName name="_________________slo46">#REF!</definedName>
    <definedName name="_________________slo5">#REF!</definedName>
    <definedName name="_________________slo51">#REF!</definedName>
    <definedName name="_________________slo52">#REF!</definedName>
    <definedName name="_________________slo53">#REF!</definedName>
    <definedName name="_________________slo54">#REF!</definedName>
    <definedName name="_________________slo55">#REF!</definedName>
    <definedName name="_________________slo56">#REF!</definedName>
    <definedName name="_________________slo6">#REF!</definedName>
    <definedName name="_________________slo61">#REF!</definedName>
    <definedName name="_________________slo62">#REF!</definedName>
    <definedName name="_________________slo63">#REF!</definedName>
    <definedName name="_________________slo64">#REF!</definedName>
    <definedName name="_________________slo65">#REF!</definedName>
    <definedName name="_________________slo66">#REF!</definedName>
    <definedName name="_________________slo7">#REF!</definedName>
    <definedName name="_________________slo71">#REF!</definedName>
    <definedName name="_________________slo72">#REF!</definedName>
    <definedName name="_________________slo73">#REF!</definedName>
    <definedName name="_________________slo74">#REF!</definedName>
    <definedName name="_________________slo75">#REF!</definedName>
    <definedName name="_________________slo76">#REF!</definedName>
    <definedName name="_________________slo8">#REF!</definedName>
    <definedName name="_________________slo81">#REF!</definedName>
    <definedName name="_________________slo82">#REF!</definedName>
    <definedName name="_________________slo83">#REF!</definedName>
    <definedName name="_________________slo84">#REF!</definedName>
    <definedName name="_________________slo85">#REF!</definedName>
    <definedName name="_________________slo86">#REF!</definedName>
    <definedName name="_________________slo9">#REF!</definedName>
    <definedName name="_________________slo91">#REF!</definedName>
    <definedName name="_________________slo92">#REF!</definedName>
    <definedName name="_________________slo93">#REF!</definedName>
    <definedName name="_________________slo94">#REF!</definedName>
    <definedName name="_________________slo95">#REF!</definedName>
    <definedName name="_________________slo96">#REF!</definedName>
    <definedName name="________________dod1">#REF!</definedName>
    <definedName name="________________dod10">#REF!</definedName>
    <definedName name="________________dod11">#REF!</definedName>
    <definedName name="________________dod2">#REF!</definedName>
    <definedName name="________________dod3">#REF!</definedName>
    <definedName name="________________dod4">#REF!</definedName>
    <definedName name="________________dod5">#REF!</definedName>
    <definedName name="________________dod6">#REF!</definedName>
    <definedName name="________________dod7">#REF!</definedName>
    <definedName name="________________dod8">#REF!</definedName>
    <definedName name="________________dod9">#REF!</definedName>
    <definedName name="________________mnt1">#REF!</definedName>
    <definedName name="________________mnt10">#REF!</definedName>
    <definedName name="________________mnt11">#REF!</definedName>
    <definedName name="________________mnt2">#REF!</definedName>
    <definedName name="________________mnt3">#REF!</definedName>
    <definedName name="________________mnt4">#REF!</definedName>
    <definedName name="________________mnt5">#REF!</definedName>
    <definedName name="________________mnt6">#REF!</definedName>
    <definedName name="________________mnt7">#REF!</definedName>
    <definedName name="________________mnt8">#REF!</definedName>
    <definedName name="________________mnt9">#REF!</definedName>
    <definedName name="________________pst1">#REF!</definedName>
    <definedName name="________________pst10">#REF!</definedName>
    <definedName name="________________pst2">#REF!</definedName>
    <definedName name="________________pst3">#REF!</definedName>
    <definedName name="________________pst4">#REF!</definedName>
    <definedName name="________________pst5">#REF!</definedName>
    <definedName name="________________pst6">#REF!</definedName>
    <definedName name="________________pst7">#REF!</definedName>
    <definedName name="________________pst8">#REF!</definedName>
    <definedName name="________________pst9">#REF!</definedName>
    <definedName name="________________slo1">#REF!</definedName>
    <definedName name="________________slo10">#REF!</definedName>
    <definedName name="________________slo101">#REF!</definedName>
    <definedName name="________________slo102">#REF!</definedName>
    <definedName name="________________slo103">#REF!</definedName>
    <definedName name="________________slo104">#REF!</definedName>
    <definedName name="________________slo105">#REF!</definedName>
    <definedName name="________________slo106">#REF!</definedName>
    <definedName name="________________slo11">#REF!</definedName>
    <definedName name="________________slo12">#REF!</definedName>
    <definedName name="________________slo13">#REF!</definedName>
    <definedName name="________________slo14">#REF!</definedName>
    <definedName name="________________slo15">#REF!</definedName>
    <definedName name="________________slo16">#REF!</definedName>
    <definedName name="________________slo2">#REF!</definedName>
    <definedName name="________________slo21">#REF!</definedName>
    <definedName name="________________slo22">#REF!</definedName>
    <definedName name="________________slo23">#REF!</definedName>
    <definedName name="________________slo24">#REF!</definedName>
    <definedName name="________________slo25">#REF!</definedName>
    <definedName name="________________slo26">#REF!</definedName>
    <definedName name="________________slo3">#REF!</definedName>
    <definedName name="________________slo31">#REF!</definedName>
    <definedName name="________________slo32">#REF!</definedName>
    <definedName name="________________slo33">#REF!</definedName>
    <definedName name="________________slo34">#REF!</definedName>
    <definedName name="________________slo35">#REF!</definedName>
    <definedName name="________________slo36">#REF!</definedName>
    <definedName name="________________slo4">#REF!</definedName>
    <definedName name="________________slo41">#REF!</definedName>
    <definedName name="________________slo42">#REF!</definedName>
    <definedName name="________________slo43">#REF!</definedName>
    <definedName name="________________slo44">#REF!</definedName>
    <definedName name="________________slo45">#REF!</definedName>
    <definedName name="________________slo46">#REF!</definedName>
    <definedName name="________________slo5">#REF!</definedName>
    <definedName name="________________slo51">#REF!</definedName>
    <definedName name="________________slo52">#REF!</definedName>
    <definedName name="________________slo53">#REF!</definedName>
    <definedName name="________________slo54">#REF!</definedName>
    <definedName name="________________slo55">#REF!</definedName>
    <definedName name="________________slo56">#REF!</definedName>
    <definedName name="________________slo6">#REF!</definedName>
    <definedName name="________________slo61">#REF!</definedName>
    <definedName name="________________slo62">#REF!</definedName>
    <definedName name="________________slo63">#REF!</definedName>
    <definedName name="________________slo64">#REF!</definedName>
    <definedName name="________________slo65">#REF!</definedName>
    <definedName name="________________slo66">#REF!</definedName>
    <definedName name="________________slo7">#REF!</definedName>
    <definedName name="________________slo71">#REF!</definedName>
    <definedName name="________________slo72">#REF!</definedName>
    <definedName name="________________slo73">#REF!</definedName>
    <definedName name="________________slo74">#REF!</definedName>
    <definedName name="________________slo75">#REF!</definedName>
    <definedName name="________________slo76">#REF!</definedName>
    <definedName name="________________slo8">#REF!</definedName>
    <definedName name="________________slo81">#REF!</definedName>
    <definedName name="________________slo82">#REF!</definedName>
    <definedName name="________________slo83">#REF!</definedName>
    <definedName name="________________slo84">#REF!</definedName>
    <definedName name="________________slo85">#REF!</definedName>
    <definedName name="________________slo86">#REF!</definedName>
    <definedName name="________________slo9">#REF!</definedName>
    <definedName name="________________slo91">#REF!</definedName>
    <definedName name="________________slo92">#REF!</definedName>
    <definedName name="________________slo93">#REF!</definedName>
    <definedName name="________________slo94">#REF!</definedName>
    <definedName name="________________slo95">#REF!</definedName>
    <definedName name="________________slo96">#REF!</definedName>
    <definedName name="_______________dod1">#REF!</definedName>
    <definedName name="_______________dod10">#REF!</definedName>
    <definedName name="_______________dod11">#REF!</definedName>
    <definedName name="_______________dod2">#REF!</definedName>
    <definedName name="_______________dod3">#REF!</definedName>
    <definedName name="_______________dod4">#REF!</definedName>
    <definedName name="_______________dod5">#REF!</definedName>
    <definedName name="_______________dod6">#REF!</definedName>
    <definedName name="_______________dod7">#REF!</definedName>
    <definedName name="_______________dod8">#REF!</definedName>
    <definedName name="_______________dod9">#REF!</definedName>
    <definedName name="_______________mnt1">#REF!</definedName>
    <definedName name="_______________mnt10">#REF!</definedName>
    <definedName name="_______________mnt11">#REF!</definedName>
    <definedName name="_______________mnt2">#REF!</definedName>
    <definedName name="_______________mnt3">#REF!</definedName>
    <definedName name="_______________mnt4">#REF!</definedName>
    <definedName name="_______________mnt5">#REF!</definedName>
    <definedName name="_______________mnt6">#REF!</definedName>
    <definedName name="_______________mnt7">#REF!</definedName>
    <definedName name="_______________mnt8">#REF!</definedName>
    <definedName name="_______________mnt9">#REF!</definedName>
    <definedName name="_______________pst1">#REF!</definedName>
    <definedName name="_______________pst10">#REF!</definedName>
    <definedName name="_______________pst2">#REF!</definedName>
    <definedName name="_______________pst3">#REF!</definedName>
    <definedName name="_______________pst4">#REF!</definedName>
    <definedName name="_______________pst5">#REF!</definedName>
    <definedName name="_______________pst6">#REF!</definedName>
    <definedName name="_______________pst7">#REF!</definedName>
    <definedName name="_______________pst8">#REF!</definedName>
    <definedName name="_______________pst9">#REF!</definedName>
    <definedName name="_______________slo1">#REF!</definedName>
    <definedName name="_______________slo10">#REF!</definedName>
    <definedName name="_______________slo101">#REF!</definedName>
    <definedName name="_______________slo102">#REF!</definedName>
    <definedName name="_______________slo103">#REF!</definedName>
    <definedName name="_______________slo104">#REF!</definedName>
    <definedName name="_______________slo105">#REF!</definedName>
    <definedName name="_______________slo106">#REF!</definedName>
    <definedName name="_______________slo11">#REF!</definedName>
    <definedName name="_______________slo12">#REF!</definedName>
    <definedName name="_______________slo13">#REF!</definedName>
    <definedName name="_______________slo14">#REF!</definedName>
    <definedName name="_______________slo15">#REF!</definedName>
    <definedName name="_______________slo16">#REF!</definedName>
    <definedName name="_______________slo2">#REF!</definedName>
    <definedName name="_______________slo21">#REF!</definedName>
    <definedName name="_______________slo22">#REF!</definedName>
    <definedName name="_______________slo23">#REF!</definedName>
    <definedName name="_______________slo24">#REF!</definedName>
    <definedName name="_______________slo25">#REF!</definedName>
    <definedName name="_______________slo26">#REF!</definedName>
    <definedName name="_______________slo3">#REF!</definedName>
    <definedName name="_______________slo31">#REF!</definedName>
    <definedName name="_______________slo32">#REF!</definedName>
    <definedName name="_______________slo33">#REF!</definedName>
    <definedName name="_______________slo34">#REF!</definedName>
    <definedName name="_______________slo35">#REF!</definedName>
    <definedName name="_______________slo36">#REF!</definedName>
    <definedName name="_______________slo4">#REF!</definedName>
    <definedName name="_______________slo41">#REF!</definedName>
    <definedName name="_______________slo42">#REF!</definedName>
    <definedName name="_______________slo43">#REF!</definedName>
    <definedName name="_______________slo44">#REF!</definedName>
    <definedName name="_______________slo45">#REF!</definedName>
    <definedName name="_______________slo46">#REF!</definedName>
    <definedName name="_______________slo5">#REF!</definedName>
    <definedName name="_______________slo51">#REF!</definedName>
    <definedName name="_______________slo52">#REF!</definedName>
    <definedName name="_______________slo53">#REF!</definedName>
    <definedName name="_______________slo54">#REF!</definedName>
    <definedName name="_______________slo55">#REF!</definedName>
    <definedName name="_______________slo56">#REF!</definedName>
    <definedName name="_______________slo6">#REF!</definedName>
    <definedName name="_______________slo61">#REF!</definedName>
    <definedName name="_______________slo62">#REF!</definedName>
    <definedName name="_______________slo63">#REF!</definedName>
    <definedName name="_______________slo64">#REF!</definedName>
    <definedName name="_______________slo65">#REF!</definedName>
    <definedName name="_______________slo66">#REF!</definedName>
    <definedName name="_______________slo7">#REF!</definedName>
    <definedName name="_______________slo71">#REF!</definedName>
    <definedName name="_______________slo72">#REF!</definedName>
    <definedName name="_______________slo73">#REF!</definedName>
    <definedName name="_______________slo74">#REF!</definedName>
    <definedName name="_______________slo75">#REF!</definedName>
    <definedName name="_______________slo76">#REF!</definedName>
    <definedName name="_______________slo8">#REF!</definedName>
    <definedName name="_______________slo81">#REF!</definedName>
    <definedName name="_______________slo82">#REF!</definedName>
    <definedName name="_______________slo83">#REF!</definedName>
    <definedName name="_______________slo84">#REF!</definedName>
    <definedName name="_______________slo85">#REF!</definedName>
    <definedName name="_______________slo86">#REF!</definedName>
    <definedName name="_______________slo9">#REF!</definedName>
    <definedName name="_______________slo91">#REF!</definedName>
    <definedName name="_______________slo92">#REF!</definedName>
    <definedName name="_______________slo93">#REF!</definedName>
    <definedName name="_______________slo94">#REF!</definedName>
    <definedName name="_______________slo95">#REF!</definedName>
    <definedName name="_______________slo96">#REF!</definedName>
    <definedName name="______________dod1">#REF!</definedName>
    <definedName name="______________dod10">#REF!</definedName>
    <definedName name="______________dod11">#REF!</definedName>
    <definedName name="______________dod2">#REF!</definedName>
    <definedName name="______________dod3">#REF!</definedName>
    <definedName name="______________dod4">#REF!</definedName>
    <definedName name="______________dod5">#REF!</definedName>
    <definedName name="______________dod6">#REF!</definedName>
    <definedName name="______________dod7">#REF!</definedName>
    <definedName name="______________dod8">#REF!</definedName>
    <definedName name="______________dod9">#REF!</definedName>
    <definedName name="______________mnt1">#REF!</definedName>
    <definedName name="______________mnt10">#REF!</definedName>
    <definedName name="______________mnt11">#REF!</definedName>
    <definedName name="______________mnt2">#REF!</definedName>
    <definedName name="______________mnt3">#REF!</definedName>
    <definedName name="______________mnt4">#REF!</definedName>
    <definedName name="______________mnt5">#REF!</definedName>
    <definedName name="______________mnt6">#REF!</definedName>
    <definedName name="______________mnt7">#REF!</definedName>
    <definedName name="______________mnt8">#REF!</definedName>
    <definedName name="______________mnt9">#REF!</definedName>
    <definedName name="______________pst1">#REF!</definedName>
    <definedName name="______________pst10">#REF!</definedName>
    <definedName name="______________pst2">#REF!</definedName>
    <definedName name="______________pst3">#REF!</definedName>
    <definedName name="______________pst4">#REF!</definedName>
    <definedName name="______________pst5">#REF!</definedName>
    <definedName name="______________pst6">#REF!</definedName>
    <definedName name="______________pst7">#REF!</definedName>
    <definedName name="______________pst8">#REF!</definedName>
    <definedName name="______________pst9">#REF!</definedName>
    <definedName name="______________slo1">#REF!</definedName>
    <definedName name="______________slo10">#REF!</definedName>
    <definedName name="______________slo101">#REF!</definedName>
    <definedName name="______________slo102">#REF!</definedName>
    <definedName name="______________slo103">#REF!</definedName>
    <definedName name="______________slo104">#REF!</definedName>
    <definedName name="______________slo105">#REF!</definedName>
    <definedName name="______________slo106">#REF!</definedName>
    <definedName name="______________slo11">#REF!</definedName>
    <definedName name="______________slo12">#REF!</definedName>
    <definedName name="______________slo13">#REF!</definedName>
    <definedName name="______________slo14">#REF!</definedName>
    <definedName name="______________slo15">#REF!</definedName>
    <definedName name="______________slo16">#REF!</definedName>
    <definedName name="______________slo2">#REF!</definedName>
    <definedName name="______________slo21">#REF!</definedName>
    <definedName name="______________slo22">#REF!</definedName>
    <definedName name="______________slo23">#REF!</definedName>
    <definedName name="______________slo24">#REF!</definedName>
    <definedName name="______________slo25">#REF!</definedName>
    <definedName name="______________slo26">#REF!</definedName>
    <definedName name="______________slo3">#REF!</definedName>
    <definedName name="______________slo31">#REF!</definedName>
    <definedName name="______________slo32">#REF!</definedName>
    <definedName name="______________slo33">#REF!</definedName>
    <definedName name="______________slo34">#REF!</definedName>
    <definedName name="______________slo35">#REF!</definedName>
    <definedName name="______________slo36">#REF!</definedName>
    <definedName name="______________slo4">#REF!</definedName>
    <definedName name="______________slo41">#REF!</definedName>
    <definedName name="______________slo42">#REF!</definedName>
    <definedName name="______________slo43">#REF!</definedName>
    <definedName name="______________slo44">#REF!</definedName>
    <definedName name="______________slo45">#REF!</definedName>
    <definedName name="______________slo46">#REF!</definedName>
    <definedName name="______________slo5">#REF!</definedName>
    <definedName name="______________slo51">#REF!</definedName>
    <definedName name="______________slo52">#REF!</definedName>
    <definedName name="______________slo53">#REF!</definedName>
    <definedName name="______________slo54">#REF!</definedName>
    <definedName name="______________slo55">#REF!</definedName>
    <definedName name="______________slo56">#REF!</definedName>
    <definedName name="______________slo6">#REF!</definedName>
    <definedName name="______________slo61">#REF!</definedName>
    <definedName name="______________slo62">#REF!</definedName>
    <definedName name="______________slo63">#REF!</definedName>
    <definedName name="______________slo64">#REF!</definedName>
    <definedName name="______________slo65">#REF!</definedName>
    <definedName name="______________slo66">#REF!</definedName>
    <definedName name="______________slo7">#REF!</definedName>
    <definedName name="______________slo71">#REF!</definedName>
    <definedName name="______________slo72">#REF!</definedName>
    <definedName name="______________slo73">#REF!</definedName>
    <definedName name="______________slo74">#REF!</definedName>
    <definedName name="______________slo75">#REF!</definedName>
    <definedName name="______________slo76">#REF!</definedName>
    <definedName name="______________slo8">#REF!</definedName>
    <definedName name="______________slo81">#REF!</definedName>
    <definedName name="______________slo82">#REF!</definedName>
    <definedName name="______________slo83">#REF!</definedName>
    <definedName name="______________slo84">#REF!</definedName>
    <definedName name="______________slo85">#REF!</definedName>
    <definedName name="______________slo86">#REF!</definedName>
    <definedName name="______________slo9">#REF!</definedName>
    <definedName name="______________slo91">#REF!</definedName>
    <definedName name="______________slo92">#REF!</definedName>
    <definedName name="______________slo93">#REF!</definedName>
    <definedName name="______________slo94">#REF!</definedName>
    <definedName name="______________slo95">#REF!</definedName>
    <definedName name="______________slo96">#REF!</definedName>
    <definedName name="_____________dod1">#REF!</definedName>
    <definedName name="_____________dod10">#REF!</definedName>
    <definedName name="_____________dod11">#REF!</definedName>
    <definedName name="_____________dod2">#REF!</definedName>
    <definedName name="_____________dod3">#REF!</definedName>
    <definedName name="_____________dod4">#REF!</definedName>
    <definedName name="_____________dod5">#REF!</definedName>
    <definedName name="_____________dod6">#REF!</definedName>
    <definedName name="_____________dod7">#REF!</definedName>
    <definedName name="_____________dod8">#REF!</definedName>
    <definedName name="_____________dod9">#REF!</definedName>
    <definedName name="_____________mnt1">#REF!</definedName>
    <definedName name="_____________mnt10">#REF!</definedName>
    <definedName name="_____________mnt11">#REF!</definedName>
    <definedName name="_____________mnt2">#REF!</definedName>
    <definedName name="_____________mnt3">#REF!</definedName>
    <definedName name="_____________mnt4">#REF!</definedName>
    <definedName name="_____________mnt5">#REF!</definedName>
    <definedName name="_____________mnt6">#REF!</definedName>
    <definedName name="_____________mnt7">#REF!</definedName>
    <definedName name="_____________mnt8">#REF!</definedName>
    <definedName name="_____________mnt9">#REF!</definedName>
    <definedName name="_____________pst1">#REF!</definedName>
    <definedName name="_____________pst10">#REF!</definedName>
    <definedName name="_____________pst2">#REF!</definedName>
    <definedName name="_____________pst3">#REF!</definedName>
    <definedName name="_____________pst4">#REF!</definedName>
    <definedName name="_____________pst5">#REF!</definedName>
    <definedName name="_____________pst6">#REF!</definedName>
    <definedName name="_____________pst7">#REF!</definedName>
    <definedName name="_____________pst8">#REF!</definedName>
    <definedName name="_____________pst9">#REF!</definedName>
    <definedName name="_____________slo1">#REF!</definedName>
    <definedName name="_____________slo10">#REF!</definedName>
    <definedName name="_____________slo101">#REF!</definedName>
    <definedName name="_____________slo102">#REF!</definedName>
    <definedName name="_____________slo103">#REF!</definedName>
    <definedName name="_____________slo104">#REF!</definedName>
    <definedName name="_____________slo105">#REF!</definedName>
    <definedName name="_____________slo106">#REF!</definedName>
    <definedName name="_____________slo11">#REF!</definedName>
    <definedName name="_____________slo12">#REF!</definedName>
    <definedName name="_____________slo13">#REF!</definedName>
    <definedName name="_____________slo14">#REF!</definedName>
    <definedName name="_____________slo15">#REF!</definedName>
    <definedName name="_____________slo16">#REF!</definedName>
    <definedName name="_____________slo2">#REF!</definedName>
    <definedName name="_____________slo21">#REF!</definedName>
    <definedName name="_____________slo22">#REF!</definedName>
    <definedName name="_____________slo23">#REF!</definedName>
    <definedName name="_____________slo24">#REF!</definedName>
    <definedName name="_____________slo25">#REF!</definedName>
    <definedName name="_____________slo26">#REF!</definedName>
    <definedName name="_____________slo3">#REF!</definedName>
    <definedName name="_____________slo31">#REF!</definedName>
    <definedName name="_____________slo32">#REF!</definedName>
    <definedName name="_____________slo33">#REF!</definedName>
    <definedName name="_____________slo34">#REF!</definedName>
    <definedName name="_____________slo35">#REF!</definedName>
    <definedName name="_____________slo36">#REF!</definedName>
    <definedName name="_____________slo4">#REF!</definedName>
    <definedName name="_____________slo41">#REF!</definedName>
    <definedName name="_____________slo42">#REF!</definedName>
    <definedName name="_____________slo43">#REF!</definedName>
    <definedName name="_____________slo44">#REF!</definedName>
    <definedName name="_____________slo45">#REF!</definedName>
    <definedName name="_____________slo46">#REF!</definedName>
    <definedName name="_____________slo5">#REF!</definedName>
    <definedName name="_____________slo51">#REF!</definedName>
    <definedName name="_____________slo52">#REF!</definedName>
    <definedName name="_____________slo53">#REF!</definedName>
    <definedName name="_____________slo54">#REF!</definedName>
    <definedName name="_____________slo55">#REF!</definedName>
    <definedName name="_____________slo56">#REF!</definedName>
    <definedName name="_____________slo6">#REF!</definedName>
    <definedName name="_____________slo61">#REF!</definedName>
    <definedName name="_____________slo62">#REF!</definedName>
    <definedName name="_____________slo63">#REF!</definedName>
    <definedName name="_____________slo64">#REF!</definedName>
    <definedName name="_____________slo65">#REF!</definedName>
    <definedName name="_____________slo66">#REF!</definedName>
    <definedName name="_____________slo7">#REF!</definedName>
    <definedName name="_____________slo71">#REF!</definedName>
    <definedName name="_____________slo72">#REF!</definedName>
    <definedName name="_____________slo73">#REF!</definedName>
    <definedName name="_____________slo74">#REF!</definedName>
    <definedName name="_____________slo75">#REF!</definedName>
    <definedName name="_____________slo76">#REF!</definedName>
    <definedName name="_____________slo8">#REF!</definedName>
    <definedName name="_____________slo81">#REF!</definedName>
    <definedName name="_____________slo82">#REF!</definedName>
    <definedName name="_____________slo83">#REF!</definedName>
    <definedName name="_____________slo84">#REF!</definedName>
    <definedName name="_____________slo85">#REF!</definedName>
    <definedName name="_____________slo86">#REF!</definedName>
    <definedName name="_____________slo9">#REF!</definedName>
    <definedName name="_____________slo91">#REF!</definedName>
    <definedName name="_____________slo92">#REF!</definedName>
    <definedName name="_____________slo93">#REF!</definedName>
    <definedName name="_____________slo94">#REF!</definedName>
    <definedName name="_____________slo95">#REF!</definedName>
    <definedName name="_____________slo96">#REF!</definedName>
    <definedName name="____________dod1">#REF!</definedName>
    <definedName name="____________dod10">#REF!</definedName>
    <definedName name="____________dod11">#REF!</definedName>
    <definedName name="____________dod2">#REF!</definedName>
    <definedName name="____________dod3">#REF!</definedName>
    <definedName name="____________dod4">#REF!</definedName>
    <definedName name="____________dod5">#REF!</definedName>
    <definedName name="____________dod6">#REF!</definedName>
    <definedName name="____________dod7">#REF!</definedName>
    <definedName name="____________dod8">#REF!</definedName>
    <definedName name="____________dod9">#REF!</definedName>
    <definedName name="____________mnt1">#REF!</definedName>
    <definedName name="____________mnt10">#REF!</definedName>
    <definedName name="____________mnt11">#REF!</definedName>
    <definedName name="____________mnt2">#REF!</definedName>
    <definedName name="____________mnt3">#REF!</definedName>
    <definedName name="____________mnt4">#REF!</definedName>
    <definedName name="____________mnt5">#REF!</definedName>
    <definedName name="____________mnt6">#REF!</definedName>
    <definedName name="____________mnt7">#REF!</definedName>
    <definedName name="____________mnt8">#REF!</definedName>
    <definedName name="____________mnt9">#REF!</definedName>
    <definedName name="____________pst1">#REF!</definedName>
    <definedName name="____________pst10">#REF!</definedName>
    <definedName name="____________pst2">#REF!</definedName>
    <definedName name="____________pst3">#REF!</definedName>
    <definedName name="____________pst4">#REF!</definedName>
    <definedName name="____________pst5">#REF!</definedName>
    <definedName name="____________pst6">#REF!</definedName>
    <definedName name="____________pst7">#REF!</definedName>
    <definedName name="____________pst8">#REF!</definedName>
    <definedName name="____________pst9">#REF!</definedName>
    <definedName name="____________slo1">#REF!</definedName>
    <definedName name="____________slo10">#REF!</definedName>
    <definedName name="____________slo101">#REF!</definedName>
    <definedName name="____________slo102">#REF!</definedName>
    <definedName name="____________slo103">#REF!</definedName>
    <definedName name="____________slo104">#REF!</definedName>
    <definedName name="____________slo105">#REF!</definedName>
    <definedName name="____________slo106">#REF!</definedName>
    <definedName name="____________slo11">#REF!</definedName>
    <definedName name="____________slo12">#REF!</definedName>
    <definedName name="____________slo13">#REF!</definedName>
    <definedName name="____________slo14">#REF!</definedName>
    <definedName name="____________slo15">#REF!</definedName>
    <definedName name="____________slo16">#REF!</definedName>
    <definedName name="____________slo2">#REF!</definedName>
    <definedName name="____________slo21">#REF!</definedName>
    <definedName name="____________slo22">#REF!</definedName>
    <definedName name="____________slo23">#REF!</definedName>
    <definedName name="____________slo24">#REF!</definedName>
    <definedName name="____________slo25">#REF!</definedName>
    <definedName name="____________slo26">#REF!</definedName>
    <definedName name="____________slo3">#REF!</definedName>
    <definedName name="____________slo31">#REF!</definedName>
    <definedName name="____________slo32">#REF!</definedName>
    <definedName name="____________slo33">#REF!</definedName>
    <definedName name="____________slo34">#REF!</definedName>
    <definedName name="____________slo35">#REF!</definedName>
    <definedName name="____________slo36">#REF!</definedName>
    <definedName name="____________slo4">#REF!</definedName>
    <definedName name="____________slo41">#REF!</definedName>
    <definedName name="____________slo42">#REF!</definedName>
    <definedName name="____________slo43">#REF!</definedName>
    <definedName name="____________slo44">#REF!</definedName>
    <definedName name="____________slo45">#REF!</definedName>
    <definedName name="____________slo46">#REF!</definedName>
    <definedName name="____________slo5">#REF!</definedName>
    <definedName name="____________slo51">#REF!</definedName>
    <definedName name="____________slo52">#REF!</definedName>
    <definedName name="____________slo53">#REF!</definedName>
    <definedName name="____________slo54">#REF!</definedName>
    <definedName name="____________slo55">#REF!</definedName>
    <definedName name="____________slo56">#REF!</definedName>
    <definedName name="____________slo6">#REF!</definedName>
    <definedName name="____________slo61">#REF!</definedName>
    <definedName name="____________slo62">#REF!</definedName>
    <definedName name="____________slo63">#REF!</definedName>
    <definedName name="____________slo64">#REF!</definedName>
    <definedName name="____________slo65">#REF!</definedName>
    <definedName name="____________slo66">#REF!</definedName>
    <definedName name="____________slo7">#REF!</definedName>
    <definedName name="____________slo71">#REF!</definedName>
    <definedName name="____________slo72">#REF!</definedName>
    <definedName name="____________slo73">#REF!</definedName>
    <definedName name="____________slo74">#REF!</definedName>
    <definedName name="____________slo75">#REF!</definedName>
    <definedName name="____________slo76">#REF!</definedName>
    <definedName name="____________slo8">#REF!</definedName>
    <definedName name="____________slo81">#REF!</definedName>
    <definedName name="____________slo82">#REF!</definedName>
    <definedName name="____________slo83">#REF!</definedName>
    <definedName name="____________slo84">#REF!</definedName>
    <definedName name="____________slo85">#REF!</definedName>
    <definedName name="____________slo86">#REF!</definedName>
    <definedName name="____________slo9">#REF!</definedName>
    <definedName name="____________slo91">#REF!</definedName>
    <definedName name="____________slo92">#REF!</definedName>
    <definedName name="____________slo93">#REF!</definedName>
    <definedName name="____________slo94">#REF!</definedName>
    <definedName name="____________slo95">#REF!</definedName>
    <definedName name="____________slo96">#REF!</definedName>
    <definedName name="___________dod1">#REF!</definedName>
    <definedName name="___________dod10">#REF!</definedName>
    <definedName name="___________dod11">#REF!</definedName>
    <definedName name="___________dod2">#REF!</definedName>
    <definedName name="___________dod3">#REF!</definedName>
    <definedName name="___________dod4">#REF!</definedName>
    <definedName name="___________dod5">#REF!</definedName>
    <definedName name="___________dod6">#REF!</definedName>
    <definedName name="___________dod7">#REF!</definedName>
    <definedName name="___________dod8">#REF!</definedName>
    <definedName name="___________dod9">#REF!</definedName>
    <definedName name="___________mnt1">#REF!</definedName>
    <definedName name="___________mnt10">#REF!</definedName>
    <definedName name="___________mnt11">#REF!</definedName>
    <definedName name="___________mnt2">#REF!</definedName>
    <definedName name="___________mnt3">#REF!</definedName>
    <definedName name="___________mnt4">#REF!</definedName>
    <definedName name="___________mnt5">#REF!</definedName>
    <definedName name="___________mnt6">#REF!</definedName>
    <definedName name="___________mnt7">#REF!</definedName>
    <definedName name="___________mnt8">#REF!</definedName>
    <definedName name="___________mnt9">#REF!</definedName>
    <definedName name="___________pst1">#REF!</definedName>
    <definedName name="___________pst10">#REF!</definedName>
    <definedName name="___________pst2">#REF!</definedName>
    <definedName name="___________pst3">#REF!</definedName>
    <definedName name="___________pst4">#REF!</definedName>
    <definedName name="___________pst5">#REF!</definedName>
    <definedName name="___________pst6">#REF!</definedName>
    <definedName name="___________pst7">#REF!</definedName>
    <definedName name="___________pst8">#REF!</definedName>
    <definedName name="___________pst9">#REF!</definedName>
    <definedName name="___________slo1">#REF!</definedName>
    <definedName name="___________slo10">#REF!</definedName>
    <definedName name="___________slo101">#REF!</definedName>
    <definedName name="___________slo102">#REF!</definedName>
    <definedName name="___________slo103">#REF!</definedName>
    <definedName name="___________slo104">#REF!</definedName>
    <definedName name="___________slo105">#REF!</definedName>
    <definedName name="___________slo106">#REF!</definedName>
    <definedName name="___________slo11">#REF!</definedName>
    <definedName name="___________slo12">#REF!</definedName>
    <definedName name="___________slo13">#REF!</definedName>
    <definedName name="___________slo14">#REF!</definedName>
    <definedName name="___________slo15">#REF!</definedName>
    <definedName name="___________slo16">#REF!</definedName>
    <definedName name="___________slo2">#REF!</definedName>
    <definedName name="___________slo21">#REF!</definedName>
    <definedName name="___________slo22">#REF!</definedName>
    <definedName name="___________slo23">#REF!</definedName>
    <definedName name="___________slo24">#REF!</definedName>
    <definedName name="___________slo25">#REF!</definedName>
    <definedName name="___________slo26">#REF!</definedName>
    <definedName name="___________slo3">#REF!</definedName>
    <definedName name="___________slo31">#REF!</definedName>
    <definedName name="___________slo32">#REF!</definedName>
    <definedName name="___________slo33">#REF!</definedName>
    <definedName name="___________slo34">#REF!</definedName>
    <definedName name="___________slo35">#REF!</definedName>
    <definedName name="___________slo36">#REF!</definedName>
    <definedName name="___________slo4">#REF!</definedName>
    <definedName name="___________slo41">#REF!</definedName>
    <definedName name="___________slo42">#REF!</definedName>
    <definedName name="___________slo43">#REF!</definedName>
    <definedName name="___________slo44">#REF!</definedName>
    <definedName name="___________slo45">#REF!</definedName>
    <definedName name="___________slo46">#REF!</definedName>
    <definedName name="___________slo5">#REF!</definedName>
    <definedName name="___________slo51">#REF!</definedName>
    <definedName name="___________slo52">#REF!</definedName>
    <definedName name="___________slo53">#REF!</definedName>
    <definedName name="___________slo54">#REF!</definedName>
    <definedName name="___________slo55">#REF!</definedName>
    <definedName name="___________slo56">#REF!</definedName>
    <definedName name="___________slo6">#REF!</definedName>
    <definedName name="___________slo61">#REF!</definedName>
    <definedName name="___________slo62">#REF!</definedName>
    <definedName name="___________slo63">#REF!</definedName>
    <definedName name="___________slo64">#REF!</definedName>
    <definedName name="___________slo65">#REF!</definedName>
    <definedName name="___________slo66">#REF!</definedName>
    <definedName name="___________slo7">#REF!</definedName>
    <definedName name="___________slo71">#REF!</definedName>
    <definedName name="___________slo72">#REF!</definedName>
    <definedName name="___________slo73">#REF!</definedName>
    <definedName name="___________slo74">#REF!</definedName>
    <definedName name="___________slo75">#REF!</definedName>
    <definedName name="___________slo76">#REF!</definedName>
    <definedName name="___________slo8">#REF!</definedName>
    <definedName name="___________slo81">#REF!</definedName>
    <definedName name="___________slo82">#REF!</definedName>
    <definedName name="___________slo83">#REF!</definedName>
    <definedName name="___________slo84">#REF!</definedName>
    <definedName name="___________slo85">#REF!</definedName>
    <definedName name="___________slo86">#REF!</definedName>
    <definedName name="___________slo9">#REF!</definedName>
    <definedName name="___________slo91">#REF!</definedName>
    <definedName name="___________slo92">#REF!</definedName>
    <definedName name="___________slo93">#REF!</definedName>
    <definedName name="___________slo94">#REF!</definedName>
    <definedName name="___________slo95">#REF!</definedName>
    <definedName name="___________slo96">#REF!</definedName>
    <definedName name="__________dod1">#REF!</definedName>
    <definedName name="__________dod10">#REF!</definedName>
    <definedName name="__________dod11">#REF!</definedName>
    <definedName name="__________dod2">#REF!</definedName>
    <definedName name="__________dod3">#REF!</definedName>
    <definedName name="__________dod4">#REF!</definedName>
    <definedName name="__________dod5">#REF!</definedName>
    <definedName name="__________dod6">#REF!</definedName>
    <definedName name="__________dod7">#REF!</definedName>
    <definedName name="__________dod8">#REF!</definedName>
    <definedName name="__________dod9">#REF!</definedName>
    <definedName name="__________mnt1">#REF!</definedName>
    <definedName name="__________mnt10">#REF!</definedName>
    <definedName name="__________mnt11">#REF!</definedName>
    <definedName name="__________mnt2">#REF!</definedName>
    <definedName name="__________mnt3">#REF!</definedName>
    <definedName name="__________mnt4">#REF!</definedName>
    <definedName name="__________mnt5">#REF!</definedName>
    <definedName name="__________mnt6">#REF!</definedName>
    <definedName name="__________mnt7">#REF!</definedName>
    <definedName name="__________mnt8">#REF!</definedName>
    <definedName name="__________mnt9">#REF!</definedName>
    <definedName name="__________pst1">#REF!</definedName>
    <definedName name="__________pst10">#REF!</definedName>
    <definedName name="__________pst2">#REF!</definedName>
    <definedName name="__________pst3">#REF!</definedName>
    <definedName name="__________pst4">#REF!</definedName>
    <definedName name="__________pst5">#REF!</definedName>
    <definedName name="__________pst6">#REF!</definedName>
    <definedName name="__________pst7">#REF!</definedName>
    <definedName name="__________pst8">#REF!</definedName>
    <definedName name="__________pst9">#REF!</definedName>
    <definedName name="__________slo1">#REF!</definedName>
    <definedName name="__________slo10">#REF!</definedName>
    <definedName name="__________slo101">#REF!</definedName>
    <definedName name="__________slo102">#REF!</definedName>
    <definedName name="__________slo103">#REF!</definedName>
    <definedName name="__________slo104">#REF!</definedName>
    <definedName name="__________slo105">#REF!</definedName>
    <definedName name="__________slo106">#REF!</definedName>
    <definedName name="__________slo11">#REF!</definedName>
    <definedName name="__________slo12">#REF!</definedName>
    <definedName name="__________slo13">#REF!</definedName>
    <definedName name="__________slo14">#REF!</definedName>
    <definedName name="__________slo15">#REF!</definedName>
    <definedName name="__________slo16">#REF!</definedName>
    <definedName name="__________slo2">#REF!</definedName>
    <definedName name="__________slo21">#REF!</definedName>
    <definedName name="__________slo22">#REF!</definedName>
    <definedName name="__________slo23">#REF!</definedName>
    <definedName name="__________slo24">#REF!</definedName>
    <definedName name="__________slo25">#REF!</definedName>
    <definedName name="__________slo26">#REF!</definedName>
    <definedName name="__________slo3">#REF!</definedName>
    <definedName name="__________slo31">#REF!</definedName>
    <definedName name="__________slo32">#REF!</definedName>
    <definedName name="__________slo33">#REF!</definedName>
    <definedName name="__________slo34">#REF!</definedName>
    <definedName name="__________slo35">#REF!</definedName>
    <definedName name="__________slo36">#REF!</definedName>
    <definedName name="__________slo4">#REF!</definedName>
    <definedName name="__________slo41">#REF!</definedName>
    <definedName name="__________slo42">#REF!</definedName>
    <definedName name="__________slo43">#REF!</definedName>
    <definedName name="__________slo44">#REF!</definedName>
    <definedName name="__________slo45">#REF!</definedName>
    <definedName name="__________slo46">#REF!</definedName>
    <definedName name="__________slo5">#REF!</definedName>
    <definedName name="__________slo51">#REF!</definedName>
    <definedName name="__________slo52">#REF!</definedName>
    <definedName name="__________slo53">#REF!</definedName>
    <definedName name="__________slo54">#REF!</definedName>
    <definedName name="__________slo55">#REF!</definedName>
    <definedName name="__________slo56">#REF!</definedName>
    <definedName name="__________slo6">#REF!</definedName>
    <definedName name="__________slo61">#REF!</definedName>
    <definedName name="__________slo62">#REF!</definedName>
    <definedName name="__________slo63">#REF!</definedName>
    <definedName name="__________slo64">#REF!</definedName>
    <definedName name="__________slo65">#REF!</definedName>
    <definedName name="__________slo66">#REF!</definedName>
    <definedName name="__________slo7">#REF!</definedName>
    <definedName name="__________slo71">#REF!</definedName>
    <definedName name="__________slo72">#REF!</definedName>
    <definedName name="__________slo73">#REF!</definedName>
    <definedName name="__________slo74">#REF!</definedName>
    <definedName name="__________slo75">#REF!</definedName>
    <definedName name="__________slo76">#REF!</definedName>
    <definedName name="__________slo8">#REF!</definedName>
    <definedName name="__________slo81">#REF!</definedName>
    <definedName name="__________slo82">#REF!</definedName>
    <definedName name="__________slo83">#REF!</definedName>
    <definedName name="__________slo84">#REF!</definedName>
    <definedName name="__________slo85">#REF!</definedName>
    <definedName name="__________slo86">#REF!</definedName>
    <definedName name="__________slo9">#REF!</definedName>
    <definedName name="__________slo91">#REF!</definedName>
    <definedName name="__________slo92">#REF!</definedName>
    <definedName name="__________slo93">#REF!</definedName>
    <definedName name="__________slo94">#REF!</definedName>
    <definedName name="__________slo95">#REF!</definedName>
    <definedName name="__________slo96">#REF!</definedName>
    <definedName name="_________dod1">#REF!</definedName>
    <definedName name="_________dod10">#REF!</definedName>
    <definedName name="_________dod11">#REF!</definedName>
    <definedName name="_________dod2">#REF!</definedName>
    <definedName name="_________dod3">#REF!</definedName>
    <definedName name="_________dod4">#REF!</definedName>
    <definedName name="_________dod5">#REF!</definedName>
    <definedName name="_________dod6">#REF!</definedName>
    <definedName name="_________dod7">#REF!</definedName>
    <definedName name="_________dod8">#REF!</definedName>
    <definedName name="_________dod9">#REF!</definedName>
    <definedName name="_________mnt1">#REF!</definedName>
    <definedName name="_________mnt10">#REF!</definedName>
    <definedName name="_________mnt11">#REF!</definedName>
    <definedName name="_________mnt2">#REF!</definedName>
    <definedName name="_________mnt3">#REF!</definedName>
    <definedName name="_________mnt4">#REF!</definedName>
    <definedName name="_________mnt5">#REF!</definedName>
    <definedName name="_________mnt6">#REF!</definedName>
    <definedName name="_________mnt7">#REF!</definedName>
    <definedName name="_________mnt8">#REF!</definedName>
    <definedName name="_________mnt9">#REF!</definedName>
    <definedName name="_________pst1">#REF!</definedName>
    <definedName name="_________pst10">#REF!</definedName>
    <definedName name="_________pst2">#REF!</definedName>
    <definedName name="_________pst3">#REF!</definedName>
    <definedName name="_________pst4">#REF!</definedName>
    <definedName name="_________pst5">#REF!</definedName>
    <definedName name="_________pst6">#REF!</definedName>
    <definedName name="_________pst7">#REF!</definedName>
    <definedName name="_________pst8">#REF!</definedName>
    <definedName name="_________pst9">#REF!</definedName>
    <definedName name="_________slo1">#REF!</definedName>
    <definedName name="_________slo10">#REF!</definedName>
    <definedName name="_________slo101">#REF!</definedName>
    <definedName name="_________slo102">#REF!</definedName>
    <definedName name="_________slo103">#REF!</definedName>
    <definedName name="_________slo104">#REF!</definedName>
    <definedName name="_________slo105">#REF!</definedName>
    <definedName name="_________slo106">#REF!</definedName>
    <definedName name="_________slo11">#REF!</definedName>
    <definedName name="_________slo12">#REF!</definedName>
    <definedName name="_________slo13">#REF!</definedName>
    <definedName name="_________slo14">#REF!</definedName>
    <definedName name="_________slo15">#REF!</definedName>
    <definedName name="_________slo16">#REF!</definedName>
    <definedName name="_________slo2">#REF!</definedName>
    <definedName name="_________slo21">#REF!</definedName>
    <definedName name="_________slo22">#REF!</definedName>
    <definedName name="_________slo23">#REF!</definedName>
    <definedName name="_________slo24">#REF!</definedName>
    <definedName name="_________slo25">#REF!</definedName>
    <definedName name="_________slo26">#REF!</definedName>
    <definedName name="_________slo3">#REF!</definedName>
    <definedName name="_________slo31">#REF!</definedName>
    <definedName name="_________slo32">#REF!</definedName>
    <definedName name="_________slo33">#REF!</definedName>
    <definedName name="_________slo34">#REF!</definedName>
    <definedName name="_________slo35">#REF!</definedName>
    <definedName name="_________slo36">#REF!</definedName>
    <definedName name="_________slo4">#REF!</definedName>
    <definedName name="_________slo41">#REF!</definedName>
    <definedName name="_________slo42">#REF!</definedName>
    <definedName name="_________slo43">#REF!</definedName>
    <definedName name="_________slo44">#REF!</definedName>
    <definedName name="_________slo45">#REF!</definedName>
    <definedName name="_________slo46">#REF!</definedName>
    <definedName name="_________slo5">#REF!</definedName>
    <definedName name="_________slo51">#REF!</definedName>
    <definedName name="_________slo52">#REF!</definedName>
    <definedName name="_________slo53">#REF!</definedName>
    <definedName name="_________slo54">#REF!</definedName>
    <definedName name="_________slo55">#REF!</definedName>
    <definedName name="_________slo56">#REF!</definedName>
    <definedName name="_________slo6">#REF!</definedName>
    <definedName name="_________slo61">#REF!</definedName>
    <definedName name="_________slo62">#REF!</definedName>
    <definedName name="_________slo63">#REF!</definedName>
    <definedName name="_________slo64">#REF!</definedName>
    <definedName name="_________slo65">#REF!</definedName>
    <definedName name="_________slo66">#REF!</definedName>
    <definedName name="_________slo7">#REF!</definedName>
    <definedName name="_________slo71">#REF!</definedName>
    <definedName name="_________slo72">#REF!</definedName>
    <definedName name="_________slo73">#REF!</definedName>
    <definedName name="_________slo74">#REF!</definedName>
    <definedName name="_________slo75">#REF!</definedName>
    <definedName name="_________slo76">#REF!</definedName>
    <definedName name="_________slo8">#REF!</definedName>
    <definedName name="_________slo81">#REF!</definedName>
    <definedName name="_________slo82">#REF!</definedName>
    <definedName name="_________slo83">#REF!</definedName>
    <definedName name="_________slo84">#REF!</definedName>
    <definedName name="_________slo85">#REF!</definedName>
    <definedName name="_________slo86">#REF!</definedName>
    <definedName name="_________slo9">#REF!</definedName>
    <definedName name="_________slo91">#REF!</definedName>
    <definedName name="_________slo92">#REF!</definedName>
    <definedName name="_________slo93">#REF!</definedName>
    <definedName name="_________slo94">#REF!</definedName>
    <definedName name="_________slo95">#REF!</definedName>
    <definedName name="_________slo96">#REF!</definedName>
    <definedName name="________dod1">#REF!</definedName>
    <definedName name="________dod10">#REF!</definedName>
    <definedName name="________dod11">#REF!</definedName>
    <definedName name="________dod2">#REF!</definedName>
    <definedName name="________dod3">#REF!</definedName>
    <definedName name="________dod4">#REF!</definedName>
    <definedName name="________dod5">#REF!</definedName>
    <definedName name="________dod6">#REF!</definedName>
    <definedName name="________dod7">#REF!</definedName>
    <definedName name="________dod8">#REF!</definedName>
    <definedName name="________dod9">#REF!</definedName>
    <definedName name="________mnt1">#REF!</definedName>
    <definedName name="________mnt10">#REF!</definedName>
    <definedName name="________mnt11">#REF!</definedName>
    <definedName name="________mnt2">#REF!</definedName>
    <definedName name="________mnt3">#REF!</definedName>
    <definedName name="________mnt4">#REF!</definedName>
    <definedName name="________mnt5">#REF!</definedName>
    <definedName name="________mnt6">#REF!</definedName>
    <definedName name="________mnt7">#REF!</definedName>
    <definedName name="________mnt8">#REF!</definedName>
    <definedName name="________mnt9">#REF!</definedName>
    <definedName name="________pst1">#REF!</definedName>
    <definedName name="________pst10">#REF!</definedName>
    <definedName name="________pst2">#REF!</definedName>
    <definedName name="________pst3">#REF!</definedName>
    <definedName name="________pst4">#REF!</definedName>
    <definedName name="________pst5">#REF!</definedName>
    <definedName name="________pst6">#REF!</definedName>
    <definedName name="________pst7">#REF!</definedName>
    <definedName name="________pst8">#REF!</definedName>
    <definedName name="________pst9">#REF!</definedName>
    <definedName name="________slo1">#REF!</definedName>
    <definedName name="________slo10">#REF!</definedName>
    <definedName name="________slo101">#REF!</definedName>
    <definedName name="________slo102">#REF!</definedName>
    <definedName name="________slo103">#REF!</definedName>
    <definedName name="________slo104">#REF!</definedName>
    <definedName name="________slo105">#REF!</definedName>
    <definedName name="________slo106">#REF!</definedName>
    <definedName name="________slo11">#REF!</definedName>
    <definedName name="________slo12">#REF!</definedName>
    <definedName name="________slo13">#REF!</definedName>
    <definedName name="________slo14">#REF!</definedName>
    <definedName name="________slo15">#REF!</definedName>
    <definedName name="________slo16">#REF!</definedName>
    <definedName name="________slo2">#REF!</definedName>
    <definedName name="________slo21">#REF!</definedName>
    <definedName name="________slo22">#REF!</definedName>
    <definedName name="________slo23">#REF!</definedName>
    <definedName name="________slo24">#REF!</definedName>
    <definedName name="________slo25">#REF!</definedName>
    <definedName name="________slo26">#REF!</definedName>
    <definedName name="________slo3">#REF!</definedName>
    <definedName name="________slo31">#REF!</definedName>
    <definedName name="________slo32">#REF!</definedName>
    <definedName name="________slo33">#REF!</definedName>
    <definedName name="________slo34">#REF!</definedName>
    <definedName name="________slo35">#REF!</definedName>
    <definedName name="________slo36">#REF!</definedName>
    <definedName name="________slo4">#REF!</definedName>
    <definedName name="________slo41">#REF!</definedName>
    <definedName name="________slo42">#REF!</definedName>
    <definedName name="________slo43">#REF!</definedName>
    <definedName name="________slo44">#REF!</definedName>
    <definedName name="________slo45">#REF!</definedName>
    <definedName name="________slo46">#REF!</definedName>
    <definedName name="________slo5">#REF!</definedName>
    <definedName name="________slo51">#REF!</definedName>
    <definedName name="________slo52">#REF!</definedName>
    <definedName name="________slo53">#REF!</definedName>
    <definedName name="________slo54">#REF!</definedName>
    <definedName name="________slo55">#REF!</definedName>
    <definedName name="________slo56">#REF!</definedName>
    <definedName name="________slo6">#REF!</definedName>
    <definedName name="________slo61">#REF!</definedName>
    <definedName name="________slo62">#REF!</definedName>
    <definedName name="________slo63">#REF!</definedName>
    <definedName name="________slo64">#REF!</definedName>
    <definedName name="________slo65">#REF!</definedName>
    <definedName name="________slo66">#REF!</definedName>
    <definedName name="________slo7">#REF!</definedName>
    <definedName name="________slo71">#REF!</definedName>
    <definedName name="________slo72">#REF!</definedName>
    <definedName name="________slo73">#REF!</definedName>
    <definedName name="________slo74">#REF!</definedName>
    <definedName name="________slo75">#REF!</definedName>
    <definedName name="________slo76">#REF!</definedName>
    <definedName name="________slo8">#REF!</definedName>
    <definedName name="________slo81">#REF!</definedName>
    <definedName name="________slo82">#REF!</definedName>
    <definedName name="________slo83">#REF!</definedName>
    <definedName name="________slo84">#REF!</definedName>
    <definedName name="________slo85">#REF!</definedName>
    <definedName name="________slo86">#REF!</definedName>
    <definedName name="________slo9">#REF!</definedName>
    <definedName name="________slo91">#REF!</definedName>
    <definedName name="________slo92">#REF!</definedName>
    <definedName name="________slo93">#REF!</definedName>
    <definedName name="________slo94">#REF!</definedName>
    <definedName name="________slo95">#REF!</definedName>
    <definedName name="________slo96">#REF!</definedName>
    <definedName name="_______dod1">#REF!</definedName>
    <definedName name="_______dod10">#REF!</definedName>
    <definedName name="_______dod11">#REF!</definedName>
    <definedName name="_______dod2">#REF!</definedName>
    <definedName name="_______dod3">#REF!</definedName>
    <definedName name="_______dod4">#REF!</definedName>
    <definedName name="_______dod5">#REF!</definedName>
    <definedName name="_______dod6">#REF!</definedName>
    <definedName name="_______dod7">#REF!</definedName>
    <definedName name="_______dod8">#REF!</definedName>
    <definedName name="_______dod9">#REF!</definedName>
    <definedName name="_______mnt1">#REF!</definedName>
    <definedName name="_______mnt10">#REF!</definedName>
    <definedName name="_______mnt11">#REF!</definedName>
    <definedName name="_______mnt2">#REF!</definedName>
    <definedName name="_______mnt3">#REF!</definedName>
    <definedName name="_______mnt4">#REF!</definedName>
    <definedName name="_______mnt5">#REF!</definedName>
    <definedName name="_______mnt6">#REF!</definedName>
    <definedName name="_______mnt7">#REF!</definedName>
    <definedName name="_______mnt8">#REF!</definedName>
    <definedName name="_______mnt9">#REF!</definedName>
    <definedName name="_______pst1">#REF!</definedName>
    <definedName name="_______pst10">#REF!</definedName>
    <definedName name="_______pst2">#REF!</definedName>
    <definedName name="_______pst3">#REF!</definedName>
    <definedName name="_______pst4">#REF!</definedName>
    <definedName name="_______pst5">#REF!</definedName>
    <definedName name="_______pst6">#REF!</definedName>
    <definedName name="_______pst7">#REF!</definedName>
    <definedName name="_______pst8">#REF!</definedName>
    <definedName name="_______pst9">#REF!</definedName>
    <definedName name="_______slo1">#REF!</definedName>
    <definedName name="_______slo10">#REF!</definedName>
    <definedName name="_______slo101">#REF!</definedName>
    <definedName name="_______slo102">#REF!</definedName>
    <definedName name="_______slo103">#REF!</definedName>
    <definedName name="_______slo104">#REF!</definedName>
    <definedName name="_______slo105">#REF!</definedName>
    <definedName name="_______slo106">#REF!</definedName>
    <definedName name="_______slo11">#REF!</definedName>
    <definedName name="_______slo12">#REF!</definedName>
    <definedName name="_______slo13">#REF!</definedName>
    <definedName name="_______slo14">#REF!</definedName>
    <definedName name="_______slo15">#REF!</definedName>
    <definedName name="_______slo16">#REF!</definedName>
    <definedName name="_______slo2">#REF!</definedName>
    <definedName name="_______slo21">#REF!</definedName>
    <definedName name="_______slo22">#REF!</definedName>
    <definedName name="_______slo23">#REF!</definedName>
    <definedName name="_______slo24">#REF!</definedName>
    <definedName name="_______slo25">#REF!</definedName>
    <definedName name="_______slo26">#REF!</definedName>
    <definedName name="_______slo3">#REF!</definedName>
    <definedName name="_______slo31">#REF!</definedName>
    <definedName name="_______slo32">#REF!</definedName>
    <definedName name="_______slo33">#REF!</definedName>
    <definedName name="_______slo34">#REF!</definedName>
    <definedName name="_______slo35">#REF!</definedName>
    <definedName name="_______slo36">#REF!</definedName>
    <definedName name="_______slo4">#REF!</definedName>
    <definedName name="_______slo41">#REF!</definedName>
    <definedName name="_______slo42">#REF!</definedName>
    <definedName name="_______slo43">#REF!</definedName>
    <definedName name="_______slo44">#REF!</definedName>
    <definedName name="_______slo45">#REF!</definedName>
    <definedName name="_______slo46">#REF!</definedName>
    <definedName name="_______slo5">#REF!</definedName>
    <definedName name="_______slo51">#REF!</definedName>
    <definedName name="_______slo52">#REF!</definedName>
    <definedName name="_______slo53">#REF!</definedName>
    <definedName name="_______slo54">#REF!</definedName>
    <definedName name="_______slo55">#REF!</definedName>
    <definedName name="_______slo56">#REF!</definedName>
    <definedName name="_______slo6">#REF!</definedName>
    <definedName name="_______slo61">#REF!</definedName>
    <definedName name="_______slo62">#REF!</definedName>
    <definedName name="_______slo63">#REF!</definedName>
    <definedName name="_______slo64">#REF!</definedName>
    <definedName name="_______slo65">#REF!</definedName>
    <definedName name="_______slo66">#REF!</definedName>
    <definedName name="_______slo7">#REF!</definedName>
    <definedName name="_______slo71">#REF!</definedName>
    <definedName name="_______slo72">#REF!</definedName>
    <definedName name="_______slo73">#REF!</definedName>
    <definedName name="_______slo74">#REF!</definedName>
    <definedName name="_______slo75">#REF!</definedName>
    <definedName name="_______slo76">#REF!</definedName>
    <definedName name="_______slo8">#REF!</definedName>
    <definedName name="_______slo81">#REF!</definedName>
    <definedName name="_______slo82">#REF!</definedName>
    <definedName name="_______slo83">#REF!</definedName>
    <definedName name="_______slo84">#REF!</definedName>
    <definedName name="_______slo85">#REF!</definedName>
    <definedName name="_______slo86">#REF!</definedName>
    <definedName name="_______slo9">#REF!</definedName>
    <definedName name="_______slo91">#REF!</definedName>
    <definedName name="_______slo92">#REF!</definedName>
    <definedName name="_______slo93">#REF!</definedName>
    <definedName name="_______slo94">#REF!</definedName>
    <definedName name="_______slo95">#REF!</definedName>
    <definedName name="_______slo96">#REF!</definedName>
    <definedName name="______dod1">#REF!</definedName>
    <definedName name="______dod10">#REF!</definedName>
    <definedName name="______dod11">#REF!</definedName>
    <definedName name="______dod2">#REF!</definedName>
    <definedName name="______dod3">#REF!</definedName>
    <definedName name="______dod4">#REF!</definedName>
    <definedName name="______dod5">#REF!</definedName>
    <definedName name="______dod6">#REF!</definedName>
    <definedName name="______dod7">#REF!</definedName>
    <definedName name="______dod8">#REF!</definedName>
    <definedName name="______dod9">#REF!</definedName>
    <definedName name="______mnt1">#REF!</definedName>
    <definedName name="______mnt10">#REF!</definedName>
    <definedName name="______mnt11">#REF!</definedName>
    <definedName name="______mnt2">#REF!</definedName>
    <definedName name="______mnt3">#REF!</definedName>
    <definedName name="______mnt4">#REF!</definedName>
    <definedName name="______mnt5">#REF!</definedName>
    <definedName name="______mnt6">#REF!</definedName>
    <definedName name="______mnt7">#REF!</definedName>
    <definedName name="______mnt8">#REF!</definedName>
    <definedName name="______mnt9">#REF!</definedName>
    <definedName name="______pst1">#REF!</definedName>
    <definedName name="______pst10">#REF!</definedName>
    <definedName name="______pst2">#REF!</definedName>
    <definedName name="______pst3">#REF!</definedName>
    <definedName name="______pst4">#REF!</definedName>
    <definedName name="______pst5">#REF!</definedName>
    <definedName name="______pst6">#REF!</definedName>
    <definedName name="______pst7">#REF!</definedName>
    <definedName name="______pst8">#REF!</definedName>
    <definedName name="______pst9">#REF!</definedName>
    <definedName name="______slo1">#REF!</definedName>
    <definedName name="______slo10">#REF!</definedName>
    <definedName name="______slo101">#REF!</definedName>
    <definedName name="______slo102">#REF!</definedName>
    <definedName name="______slo103">#REF!</definedName>
    <definedName name="______slo104">#REF!</definedName>
    <definedName name="______slo105">#REF!</definedName>
    <definedName name="______slo106">#REF!</definedName>
    <definedName name="______slo11">#REF!</definedName>
    <definedName name="______slo12">#REF!</definedName>
    <definedName name="______slo13">#REF!</definedName>
    <definedName name="______slo14">#REF!</definedName>
    <definedName name="______slo15">#REF!</definedName>
    <definedName name="______slo16">#REF!</definedName>
    <definedName name="______slo2">#REF!</definedName>
    <definedName name="______slo21">#REF!</definedName>
    <definedName name="______slo22">#REF!</definedName>
    <definedName name="______slo23">#REF!</definedName>
    <definedName name="______slo24">#REF!</definedName>
    <definedName name="______slo25">#REF!</definedName>
    <definedName name="______slo26">#REF!</definedName>
    <definedName name="______slo3">#REF!</definedName>
    <definedName name="______slo31">#REF!</definedName>
    <definedName name="______slo32">#REF!</definedName>
    <definedName name="______slo33">#REF!</definedName>
    <definedName name="______slo34">#REF!</definedName>
    <definedName name="______slo35">#REF!</definedName>
    <definedName name="______slo36">#REF!</definedName>
    <definedName name="______slo4">#REF!</definedName>
    <definedName name="______slo41">#REF!</definedName>
    <definedName name="______slo42">#REF!</definedName>
    <definedName name="______slo43">#REF!</definedName>
    <definedName name="______slo44">#REF!</definedName>
    <definedName name="______slo45">#REF!</definedName>
    <definedName name="______slo46">#REF!</definedName>
    <definedName name="______slo5">#REF!</definedName>
    <definedName name="______slo51">#REF!</definedName>
    <definedName name="______slo52">#REF!</definedName>
    <definedName name="______slo53">#REF!</definedName>
    <definedName name="______slo54">#REF!</definedName>
    <definedName name="______slo55">#REF!</definedName>
    <definedName name="______slo56">#REF!</definedName>
    <definedName name="______slo6">#REF!</definedName>
    <definedName name="______slo61">#REF!</definedName>
    <definedName name="______slo62">#REF!</definedName>
    <definedName name="______slo63">#REF!</definedName>
    <definedName name="______slo64">#REF!</definedName>
    <definedName name="______slo65">#REF!</definedName>
    <definedName name="______slo66">#REF!</definedName>
    <definedName name="______slo7">#REF!</definedName>
    <definedName name="______slo71">#REF!</definedName>
    <definedName name="______slo72">#REF!</definedName>
    <definedName name="______slo73">#REF!</definedName>
    <definedName name="______slo74">#REF!</definedName>
    <definedName name="______slo75">#REF!</definedName>
    <definedName name="______slo76">#REF!</definedName>
    <definedName name="______slo8">#REF!</definedName>
    <definedName name="______slo81">#REF!</definedName>
    <definedName name="______slo82">#REF!</definedName>
    <definedName name="______slo83">#REF!</definedName>
    <definedName name="______slo84">#REF!</definedName>
    <definedName name="______slo85">#REF!</definedName>
    <definedName name="______slo86">#REF!</definedName>
    <definedName name="______slo9">#REF!</definedName>
    <definedName name="______slo91">#REF!</definedName>
    <definedName name="______slo92">#REF!</definedName>
    <definedName name="______slo93">#REF!</definedName>
    <definedName name="______slo94">#REF!</definedName>
    <definedName name="______slo95">#REF!</definedName>
    <definedName name="______slo96">#REF!</definedName>
    <definedName name="_____dod1">#REF!</definedName>
    <definedName name="_____dod10">#REF!</definedName>
    <definedName name="_____dod11">#REF!</definedName>
    <definedName name="_____dod2">#REF!</definedName>
    <definedName name="_____dod3">#REF!</definedName>
    <definedName name="_____dod4">#REF!</definedName>
    <definedName name="_____dod5">#REF!</definedName>
    <definedName name="_____dod6">#REF!</definedName>
    <definedName name="_____dod7">#REF!</definedName>
    <definedName name="_____dod8">#REF!</definedName>
    <definedName name="_____dod9">#REF!</definedName>
    <definedName name="_____mnt1">#REF!</definedName>
    <definedName name="_____mnt10">#REF!</definedName>
    <definedName name="_____mnt11">#REF!</definedName>
    <definedName name="_____mnt2">#REF!</definedName>
    <definedName name="_____mnt3">#REF!</definedName>
    <definedName name="_____mnt4">#REF!</definedName>
    <definedName name="_____mnt5">#REF!</definedName>
    <definedName name="_____mnt6">#REF!</definedName>
    <definedName name="_____mnt7">#REF!</definedName>
    <definedName name="_____mnt8">#REF!</definedName>
    <definedName name="_____mnt9">#REF!</definedName>
    <definedName name="_____pst1">#REF!</definedName>
    <definedName name="_____pst10">#REF!</definedName>
    <definedName name="_____pst2">#REF!</definedName>
    <definedName name="_____pst3">#REF!</definedName>
    <definedName name="_____pst4">#REF!</definedName>
    <definedName name="_____pst5">#REF!</definedName>
    <definedName name="_____pst6">#REF!</definedName>
    <definedName name="_____pst7">#REF!</definedName>
    <definedName name="_____pst8">#REF!</definedName>
    <definedName name="_____pst9">#REF!</definedName>
    <definedName name="_____slo1">#REF!</definedName>
    <definedName name="_____slo10">#REF!</definedName>
    <definedName name="_____slo101">#REF!</definedName>
    <definedName name="_____slo102">#REF!</definedName>
    <definedName name="_____slo103">#REF!</definedName>
    <definedName name="_____slo104">#REF!</definedName>
    <definedName name="_____slo105">#REF!</definedName>
    <definedName name="_____slo106">#REF!</definedName>
    <definedName name="_____slo11">#REF!</definedName>
    <definedName name="_____slo12">#REF!</definedName>
    <definedName name="_____slo13">#REF!</definedName>
    <definedName name="_____slo14">#REF!</definedName>
    <definedName name="_____slo15">#REF!</definedName>
    <definedName name="_____slo16">#REF!</definedName>
    <definedName name="_____slo2">#REF!</definedName>
    <definedName name="_____slo21">#REF!</definedName>
    <definedName name="_____slo22">#REF!</definedName>
    <definedName name="_____slo23">#REF!</definedName>
    <definedName name="_____slo24">#REF!</definedName>
    <definedName name="_____slo25">#REF!</definedName>
    <definedName name="_____slo26">#REF!</definedName>
    <definedName name="_____slo3">#REF!</definedName>
    <definedName name="_____slo31">#REF!</definedName>
    <definedName name="_____slo32">#REF!</definedName>
    <definedName name="_____slo33">#REF!</definedName>
    <definedName name="_____slo34">#REF!</definedName>
    <definedName name="_____slo35">#REF!</definedName>
    <definedName name="_____slo36">#REF!</definedName>
    <definedName name="_____slo4">#REF!</definedName>
    <definedName name="_____slo41">#REF!</definedName>
    <definedName name="_____slo42">#REF!</definedName>
    <definedName name="_____slo43">#REF!</definedName>
    <definedName name="_____slo44">#REF!</definedName>
    <definedName name="_____slo45">#REF!</definedName>
    <definedName name="_____slo46">#REF!</definedName>
    <definedName name="_____slo5">#REF!</definedName>
    <definedName name="_____slo51">#REF!</definedName>
    <definedName name="_____slo52">#REF!</definedName>
    <definedName name="_____slo53">#REF!</definedName>
    <definedName name="_____slo54">#REF!</definedName>
    <definedName name="_____slo55">#REF!</definedName>
    <definedName name="_____slo56">#REF!</definedName>
    <definedName name="_____slo6">#REF!</definedName>
    <definedName name="_____slo61">#REF!</definedName>
    <definedName name="_____slo62">#REF!</definedName>
    <definedName name="_____slo63">#REF!</definedName>
    <definedName name="_____slo64">#REF!</definedName>
    <definedName name="_____slo65">#REF!</definedName>
    <definedName name="_____slo66">#REF!</definedName>
    <definedName name="_____slo7">#REF!</definedName>
    <definedName name="_____slo71">#REF!</definedName>
    <definedName name="_____slo72">#REF!</definedName>
    <definedName name="_____slo73">#REF!</definedName>
    <definedName name="_____slo74">#REF!</definedName>
    <definedName name="_____slo75">#REF!</definedName>
    <definedName name="_____slo76">#REF!</definedName>
    <definedName name="_____slo8">#REF!</definedName>
    <definedName name="_____slo81">#REF!</definedName>
    <definedName name="_____slo82">#REF!</definedName>
    <definedName name="_____slo83">#REF!</definedName>
    <definedName name="_____slo84">#REF!</definedName>
    <definedName name="_____slo85">#REF!</definedName>
    <definedName name="_____slo86">#REF!</definedName>
    <definedName name="_____slo9">#REF!</definedName>
    <definedName name="_____slo91">#REF!</definedName>
    <definedName name="_____slo92">#REF!</definedName>
    <definedName name="_____slo93">#REF!</definedName>
    <definedName name="_____slo94">#REF!</definedName>
    <definedName name="_____slo95">#REF!</definedName>
    <definedName name="_____slo96">#REF!</definedName>
    <definedName name="____dod1">#REF!</definedName>
    <definedName name="____dod10">#REF!</definedName>
    <definedName name="____dod11">#REF!</definedName>
    <definedName name="____dod2">#REF!</definedName>
    <definedName name="____dod3">#REF!</definedName>
    <definedName name="____dod4">#REF!</definedName>
    <definedName name="____dod5">#REF!</definedName>
    <definedName name="____dod6">#REF!</definedName>
    <definedName name="____dod7">#REF!</definedName>
    <definedName name="____dod8">#REF!</definedName>
    <definedName name="____dod9">#REF!</definedName>
    <definedName name="____mnt1">#REF!</definedName>
    <definedName name="____mnt10">#REF!</definedName>
    <definedName name="____mnt11">#REF!</definedName>
    <definedName name="____mnt2">#REF!</definedName>
    <definedName name="____mnt3">#REF!</definedName>
    <definedName name="____mnt4">#REF!</definedName>
    <definedName name="____mnt5">#REF!</definedName>
    <definedName name="____mnt6">#REF!</definedName>
    <definedName name="____mnt7">#REF!</definedName>
    <definedName name="____mnt8">#REF!</definedName>
    <definedName name="____mnt9">#REF!</definedName>
    <definedName name="____pst1">#REF!</definedName>
    <definedName name="____pst10">#REF!</definedName>
    <definedName name="____pst2">#REF!</definedName>
    <definedName name="____pst3">#REF!</definedName>
    <definedName name="____pst4">#REF!</definedName>
    <definedName name="____pst5">#REF!</definedName>
    <definedName name="____pst6">#REF!</definedName>
    <definedName name="____pst7">#REF!</definedName>
    <definedName name="____pst8">#REF!</definedName>
    <definedName name="____pst9">#REF!</definedName>
    <definedName name="____slo1">#REF!</definedName>
    <definedName name="____slo10">#REF!</definedName>
    <definedName name="____slo101">#REF!</definedName>
    <definedName name="____slo102">#REF!</definedName>
    <definedName name="____slo103">#REF!</definedName>
    <definedName name="____slo104">#REF!</definedName>
    <definedName name="____slo105">#REF!</definedName>
    <definedName name="____slo106">#REF!</definedName>
    <definedName name="____slo11">#REF!</definedName>
    <definedName name="____slo12">#REF!</definedName>
    <definedName name="____slo13">#REF!</definedName>
    <definedName name="____slo14">#REF!</definedName>
    <definedName name="____slo15">#REF!</definedName>
    <definedName name="____slo16">#REF!</definedName>
    <definedName name="____slo2">#REF!</definedName>
    <definedName name="____slo21">#REF!</definedName>
    <definedName name="____slo22">#REF!</definedName>
    <definedName name="____slo23">#REF!</definedName>
    <definedName name="____slo24">#REF!</definedName>
    <definedName name="____slo25">#REF!</definedName>
    <definedName name="____slo26">#REF!</definedName>
    <definedName name="____slo3">#REF!</definedName>
    <definedName name="____slo31">#REF!</definedName>
    <definedName name="____slo32">#REF!</definedName>
    <definedName name="____slo33">#REF!</definedName>
    <definedName name="____slo34">#REF!</definedName>
    <definedName name="____slo35">#REF!</definedName>
    <definedName name="____slo36">#REF!</definedName>
    <definedName name="____slo4">#REF!</definedName>
    <definedName name="____slo41">#REF!</definedName>
    <definedName name="____slo42">#REF!</definedName>
    <definedName name="____slo43">#REF!</definedName>
    <definedName name="____slo44">#REF!</definedName>
    <definedName name="____slo45">#REF!</definedName>
    <definedName name="____slo46">#REF!</definedName>
    <definedName name="____slo5">#REF!</definedName>
    <definedName name="____slo51">#REF!</definedName>
    <definedName name="____slo52">#REF!</definedName>
    <definedName name="____slo53">#REF!</definedName>
    <definedName name="____slo54">#REF!</definedName>
    <definedName name="____slo55">#REF!</definedName>
    <definedName name="____slo56">#REF!</definedName>
    <definedName name="____slo6">#REF!</definedName>
    <definedName name="____slo61">#REF!</definedName>
    <definedName name="____slo62">#REF!</definedName>
    <definedName name="____slo63">#REF!</definedName>
    <definedName name="____slo64">#REF!</definedName>
    <definedName name="____slo65">#REF!</definedName>
    <definedName name="____slo66">#REF!</definedName>
    <definedName name="____slo7">#REF!</definedName>
    <definedName name="____slo71">#REF!</definedName>
    <definedName name="____slo72">#REF!</definedName>
    <definedName name="____slo73">#REF!</definedName>
    <definedName name="____slo74">#REF!</definedName>
    <definedName name="____slo75">#REF!</definedName>
    <definedName name="____slo76">#REF!</definedName>
    <definedName name="____slo8">#REF!</definedName>
    <definedName name="____slo81">#REF!</definedName>
    <definedName name="____slo82">#REF!</definedName>
    <definedName name="____slo83">#REF!</definedName>
    <definedName name="____slo84">#REF!</definedName>
    <definedName name="____slo85">#REF!</definedName>
    <definedName name="____slo86">#REF!</definedName>
    <definedName name="____slo9">#REF!</definedName>
    <definedName name="____slo91">#REF!</definedName>
    <definedName name="____slo92">#REF!</definedName>
    <definedName name="____slo93">#REF!</definedName>
    <definedName name="____slo94">#REF!</definedName>
    <definedName name="____slo95">#REF!</definedName>
    <definedName name="____slo96">#REF!</definedName>
    <definedName name="___BPK1">#REF!</definedName>
    <definedName name="___BPK2">#REF!</definedName>
    <definedName name="___BPK3">#REF!</definedName>
    <definedName name="___dod1">#REF!</definedName>
    <definedName name="___dod10">#REF!</definedName>
    <definedName name="___dod11">#REF!</definedName>
    <definedName name="___dod2">#REF!</definedName>
    <definedName name="___dod3">#REF!</definedName>
    <definedName name="___dod4">#REF!</definedName>
    <definedName name="___dod5">#REF!</definedName>
    <definedName name="___dod6">#REF!</definedName>
    <definedName name="___dod7">#REF!</definedName>
    <definedName name="___dod8">#REF!</definedName>
    <definedName name="___dod9">#REF!</definedName>
    <definedName name="___mnt1">#REF!</definedName>
    <definedName name="___mnt10">#REF!</definedName>
    <definedName name="___mnt11">#REF!</definedName>
    <definedName name="___mnt2">#REF!</definedName>
    <definedName name="___mnt3">#REF!</definedName>
    <definedName name="___mnt4">#REF!</definedName>
    <definedName name="___mnt5">#REF!</definedName>
    <definedName name="___mnt6">#REF!</definedName>
    <definedName name="___mnt7">#REF!</definedName>
    <definedName name="___mnt8">#REF!</definedName>
    <definedName name="___mnt9">#REF!</definedName>
    <definedName name="___obl11">#REF!</definedName>
    <definedName name="___obl12">#REF!</definedName>
    <definedName name="___obl13">#REF!</definedName>
    <definedName name="___obl14">#REF!</definedName>
    <definedName name="___obl15">#REF!</definedName>
    <definedName name="___obl16">#REF!</definedName>
    <definedName name="___obl17">#REF!</definedName>
    <definedName name="___obl1710">#REF!</definedName>
    <definedName name="___obl1711">#REF!</definedName>
    <definedName name="___obl1712">#REF!</definedName>
    <definedName name="___obl1713">#REF!</definedName>
    <definedName name="___obl1714">#REF!</definedName>
    <definedName name="___obl1715">#REF!</definedName>
    <definedName name="___obl1716">#REF!</definedName>
    <definedName name="___obl1717">#REF!</definedName>
    <definedName name="___obl1718">#REF!</definedName>
    <definedName name="___obl1719">#REF!</definedName>
    <definedName name="___obl173">#REF!</definedName>
    <definedName name="___obl174">#REF!</definedName>
    <definedName name="___obl175">#REF!</definedName>
    <definedName name="___obl176">#REF!</definedName>
    <definedName name="___obl177">#REF!</definedName>
    <definedName name="___obl178">#REF!</definedName>
    <definedName name="___obl179">#REF!</definedName>
    <definedName name="___obl18">#REF!</definedName>
    <definedName name="___obl181">#REF!</definedName>
    <definedName name="___obl1816">#REF!</definedName>
    <definedName name="___obl1820">#REF!</definedName>
    <definedName name="___obl1821">#REF!</definedName>
    <definedName name="___obl1822">#REF!</definedName>
    <definedName name="___obl1823">#REF!</definedName>
    <definedName name="___obl1824">#REF!</definedName>
    <definedName name="___obl1825">#REF!</definedName>
    <definedName name="___obl1826">#REF!</definedName>
    <definedName name="___obl1827">#REF!</definedName>
    <definedName name="___obl1828">#REF!</definedName>
    <definedName name="___obl1829">#REF!</definedName>
    <definedName name="___obl183">#REF!</definedName>
    <definedName name="___obl1831">#REF!</definedName>
    <definedName name="___obl1832">#REF!</definedName>
    <definedName name="___obl184">#REF!</definedName>
    <definedName name="___obl185">#REF!</definedName>
    <definedName name="___obl186">#REF!</definedName>
    <definedName name="___obl187">#REF!</definedName>
    <definedName name="___pst1">#REF!</definedName>
    <definedName name="___pst10">#REF!</definedName>
    <definedName name="___pst2">#REF!</definedName>
    <definedName name="___pst3">#REF!</definedName>
    <definedName name="___pst4">#REF!</definedName>
    <definedName name="___pst5">#REF!</definedName>
    <definedName name="___pst6">#REF!</definedName>
    <definedName name="___pst7">#REF!</definedName>
    <definedName name="___pst8">#REF!</definedName>
    <definedName name="___pst9">#REF!</definedName>
    <definedName name="___slo1">#REF!</definedName>
    <definedName name="___slo10">#REF!</definedName>
    <definedName name="___slo101">#REF!</definedName>
    <definedName name="___slo102">#REF!</definedName>
    <definedName name="___slo103">#REF!</definedName>
    <definedName name="___slo104">#REF!</definedName>
    <definedName name="___slo105">#REF!</definedName>
    <definedName name="___slo106">#REF!</definedName>
    <definedName name="___slo11">#REF!</definedName>
    <definedName name="___slo12">#REF!</definedName>
    <definedName name="___slo13">#REF!</definedName>
    <definedName name="___slo14">#REF!</definedName>
    <definedName name="___slo15">#REF!</definedName>
    <definedName name="___slo16">#REF!</definedName>
    <definedName name="___slo2">#REF!</definedName>
    <definedName name="___slo21">#REF!</definedName>
    <definedName name="___slo22">#REF!</definedName>
    <definedName name="___slo23">#REF!</definedName>
    <definedName name="___slo24">#REF!</definedName>
    <definedName name="___slo25">#REF!</definedName>
    <definedName name="___slo26">#REF!</definedName>
    <definedName name="___slo3">#REF!</definedName>
    <definedName name="___slo31">#REF!</definedName>
    <definedName name="___slo32">#REF!</definedName>
    <definedName name="___slo33">#REF!</definedName>
    <definedName name="___slo34">#REF!</definedName>
    <definedName name="___slo35">#REF!</definedName>
    <definedName name="___slo36">#REF!</definedName>
    <definedName name="___slo4">#REF!</definedName>
    <definedName name="___slo41">#REF!</definedName>
    <definedName name="___slo42">#REF!</definedName>
    <definedName name="___slo43">#REF!</definedName>
    <definedName name="___slo44">#REF!</definedName>
    <definedName name="___slo45">#REF!</definedName>
    <definedName name="___slo46">#REF!</definedName>
    <definedName name="___slo5">#REF!</definedName>
    <definedName name="___slo51">#REF!</definedName>
    <definedName name="___slo52">#REF!</definedName>
    <definedName name="___slo53">#REF!</definedName>
    <definedName name="___slo54">#REF!</definedName>
    <definedName name="___slo55">#REF!</definedName>
    <definedName name="___slo56">#REF!</definedName>
    <definedName name="___slo6">#REF!</definedName>
    <definedName name="___slo61">#REF!</definedName>
    <definedName name="___slo62">#REF!</definedName>
    <definedName name="___slo63">#REF!</definedName>
    <definedName name="___slo64">#REF!</definedName>
    <definedName name="___slo65">#REF!</definedName>
    <definedName name="___slo66">#REF!</definedName>
    <definedName name="___slo7">#REF!</definedName>
    <definedName name="___slo71">#REF!</definedName>
    <definedName name="___slo72">#REF!</definedName>
    <definedName name="___slo73">#REF!</definedName>
    <definedName name="___slo74">#REF!</definedName>
    <definedName name="___slo75">#REF!</definedName>
    <definedName name="___slo76">#REF!</definedName>
    <definedName name="___slo8">#REF!</definedName>
    <definedName name="___slo81">#REF!</definedName>
    <definedName name="___slo82">#REF!</definedName>
    <definedName name="___slo83">#REF!</definedName>
    <definedName name="___slo84">#REF!</definedName>
    <definedName name="___slo85">#REF!</definedName>
    <definedName name="___slo86">#REF!</definedName>
    <definedName name="___slo9">#REF!</definedName>
    <definedName name="___slo91">#REF!</definedName>
    <definedName name="___slo92">#REF!</definedName>
    <definedName name="___slo93">#REF!</definedName>
    <definedName name="___slo94">#REF!</definedName>
    <definedName name="___slo95">#REF!</definedName>
    <definedName name="___slo96">#REF!</definedName>
    <definedName name="__BPK1">#REF!</definedName>
    <definedName name="__BPK2">#REF!</definedName>
    <definedName name="__BPK3">#REF!</definedName>
    <definedName name="__CAS1">#REF!</definedName>
    <definedName name="__CAS2">#REF!</definedName>
    <definedName name="__CAS3">#REF!</definedName>
    <definedName name="__CAS4">#REF!</definedName>
    <definedName name="__CAS5">#REF!</definedName>
    <definedName name="__CENA__">#REF!</definedName>
    <definedName name="__DAT1">#REF!</definedName>
    <definedName name="__DAT11">#REF!</definedName>
    <definedName name="__DAT15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8">#REF!</definedName>
    <definedName name="__dod1">#REF!</definedName>
    <definedName name="__dod10">#REF!</definedName>
    <definedName name="__dod11">#REF!</definedName>
    <definedName name="__dod2">#REF!</definedName>
    <definedName name="__dod3">#REF!</definedName>
    <definedName name="__dod4">#REF!</definedName>
    <definedName name="__dod5">#REF!</definedName>
    <definedName name="__dod6">#REF!</definedName>
    <definedName name="__dod7">#REF!</definedName>
    <definedName name="__dod8">#REF!</definedName>
    <definedName name="__dod9">#REF!</definedName>
    <definedName name="__FMA4">#REF!</definedName>
    <definedName name="__MAIN__">#REF!</definedName>
    <definedName name="__MAIN2__">#REF!</definedName>
    <definedName name="__MAIN3__">#REF!</definedName>
    <definedName name="__mnt1">#REF!</definedName>
    <definedName name="__mnt10">#REF!</definedName>
    <definedName name="__mnt11">#REF!</definedName>
    <definedName name="__mnt2">#REF!</definedName>
    <definedName name="__mnt3">#REF!</definedName>
    <definedName name="__mnt4">#REF!</definedName>
    <definedName name="__mnt5">#REF!</definedName>
    <definedName name="__mnt6">#REF!</definedName>
    <definedName name="__mnt7">#REF!</definedName>
    <definedName name="__mnt8">#REF!</definedName>
    <definedName name="__mnt9">#REF!</definedName>
    <definedName name="__NA1">#REF!</definedName>
    <definedName name="__NA2">#REF!</definedName>
    <definedName name="__NA3">#REF!</definedName>
    <definedName name="__NA4">#REF!</definedName>
    <definedName name="__NA5">#REF!</definedName>
    <definedName name="__obl11">#REF!</definedName>
    <definedName name="__obl12">#REF!</definedName>
    <definedName name="__obl13">#REF!</definedName>
    <definedName name="__obl14">#REF!</definedName>
    <definedName name="__obl15">#REF!</definedName>
    <definedName name="__obl16">#REF!</definedName>
    <definedName name="__obl17">#REF!</definedName>
    <definedName name="__obl1710">#REF!</definedName>
    <definedName name="__obl1711">#REF!</definedName>
    <definedName name="__obl1712">#REF!</definedName>
    <definedName name="__obl1713">#REF!</definedName>
    <definedName name="__obl1714">#REF!</definedName>
    <definedName name="__obl1715">#REF!</definedName>
    <definedName name="__obl1716">#REF!</definedName>
    <definedName name="__obl1717">#REF!</definedName>
    <definedName name="__obl1718">#REF!</definedName>
    <definedName name="__obl1719">#REF!</definedName>
    <definedName name="__obl173">#REF!</definedName>
    <definedName name="__obl174">#REF!</definedName>
    <definedName name="__obl175">#REF!</definedName>
    <definedName name="__obl176">#REF!</definedName>
    <definedName name="__obl177">#REF!</definedName>
    <definedName name="__obl178">#REF!</definedName>
    <definedName name="__obl179">#REF!</definedName>
    <definedName name="__obl18">#REF!</definedName>
    <definedName name="__obl181">#REF!</definedName>
    <definedName name="__obl1816">#REF!</definedName>
    <definedName name="__obl1820">#REF!</definedName>
    <definedName name="__obl1821">#REF!</definedName>
    <definedName name="__obl1822">#REF!</definedName>
    <definedName name="__obl1823">#REF!</definedName>
    <definedName name="__obl1824">#REF!</definedName>
    <definedName name="__obl1825">#REF!</definedName>
    <definedName name="__obl1826">#REF!</definedName>
    <definedName name="__obl1827">#REF!</definedName>
    <definedName name="__obl1828">#REF!</definedName>
    <definedName name="__obl1829">#REF!</definedName>
    <definedName name="__obl183">#REF!</definedName>
    <definedName name="__obl1831">#REF!</definedName>
    <definedName name="__obl1832">#REF!</definedName>
    <definedName name="__obl184">#REF!</definedName>
    <definedName name="__obl185">#REF!</definedName>
    <definedName name="__obl186">#REF!</definedName>
    <definedName name="__obl187">#REF!</definedName>
    <definedName name="__POP1">#REF!</definedName>
    <definedName name="__POP2">#REF!</definedName>
    <definedName name="__POP3">#REF!</definedName>
    <definedName name="__POP4">#REF!</definedName>
    <definedName name="__pst1">#REF!</definedName>
    <definedName name="__pst10">#REF!</definedName>
    <definedName name="__pst2">#REF!</definedName>
    <definedName name="__pst3">#REF!</definedName>
    <definedName name="__pst4">#REF!</definedName>
    <definedName name="__pst5">#REF!</definedName>
    <definedName name="__pst6">#REF!</definedName>
    <definedName name="__pst7">#REF!</definedName>
    <definedName name="__pst8">#REF!</definedName>
    <definedName name="__pst9">#REF!</definedName>
    <definedName name="__REV1">#REF!</definedName>
    <definedName name="__REV2">#REF!</definedName>
    <definedName name="__REV3">#REF!</definedName>
    <definedName name="__REV4">#REF!</definedName>
    <definedName name="__ROZ1">#REF!</definedName>
    <definedName name="__ROZ10">#REF!</definedName>
    <definedName name="__ROZ11">#REF!</definedName>
    <definedName name="__ROZ2">#REF!</definedName>
    <definedName name="__ROZ3">#REF!</definedName>
    <definedName name="__ROZ4">#REF!</definedName>
    <definedName name="__ROZ5">#REF!</definedName>
    <definedName name="__ROZ6">#REF!</definedName>
    <definedName name="__ROZ7">#REF!</definedName>
    <definedName name="__ROZ8">#REF!</definedName>
    <definedName name="__ROZ9">#REF!</definedName>
    <definedName name="__SAZBA__">#REF!</definedName>
    <definedName name="__slo1">#REF!</definedName>
    <definedName name="__slo10">#REF!</definedName>
    <definedName name="__slo101">#REF!</definedName>
    <definedName name="__slo102">#REF!</definedName>
    <definedName name="__slo103">#REF!</definedName>
    <definedName name="__slo104">#REF!</definedName>
    <definedName name="__slo105">#REF!</definedName>
    <definedName name="__slo106">#REF!</definedName>
    <definedName name="__slo11">#REF!</definedName>
    <definedName name="__slo12">#REF!</definedName>
    <definedName name="__slo13">#REF!</definedName>
    <definedName name="__slo14">#REF!</definedName>
    <definedName name="__slo15">#REF!</definedName>
    <definedName name="__slo16">#REF!</definedName>
    <definedName name="__slo2">#REF!</definedName>
    <definedName name="__slo21">#REF!</definedName>
    <definedName name="__slo22">#REF!</definedName>
    <definedName name="__slo23">#REF!</definedName>
    <definedName name="__slo24">#REF!</definedName>
    <definedName name="__slo25">#REF!</definedName>
    <definedName name="__slo26">#REF!</definedName>
    <definedName name="__slo3">#REF!</definedName>
    <definedName name="__slo31">#REF!</definedName>
    <definedName name="__slo32">#REF!</definedName>
    <definedName name="__slo33">#REF!</definedName>
    <definedName name="__slo34">#REF!</definedName>
    <definedName name="__slo35">#REF!</definedName>
    <definedName name="__slo36">#REF!</definedName>
    <definedName name="__slo4">#REF!</definedName>
    <definedName name="__slo41">#REF!</definedName>
    <definedName name="__slo42">#REF!</definedName>
    <definedName name="__slo43">#REF!</definedName>
    <definedName name="__slo44">#REF!</definedName>
    <definedName name="__slo45">#REF!</definedName>
    <definedName name="__slo46">#REF!</definedName>
    <definedName name="__slo5">#REF!</definedName>
    <definedName name="__slo51">#REF!</definedName>
    <definedName name="__slo52">#REF!</definedName>
    <definedName name="__slo53">#REF!</definedName>
    <definedName name="__slo54">#REF!</definedName>
    <definedName name="__slo55">#REF!</definedName>
    <definedName name="__slo56">#REF!</definedName>
    <definedName name="__slo6">#REF!</definedName>
    <definedName name="__slo61">#REF!</definedName>
    <definedName name="__slo62">#REF!</definedName>
    <definedName name="__slo63">#REF!</definedName>
    <definedName name="__slo64">#REF!</definedName>
    <definedName name="__slo65">#REF!</definedName>
    <definedName name="__slo66">#REF!</definedName>
    <definedName name="__slo7">#REF!</definedName>
    <definedName name="__slo71">#REF!</definedName>
    <definedName name="__slo72">#REF!</definedName>
    <definedName name="__slo73">#REF!</definedName>
    <definedName name="__slo74">#REF!</definedName>
    <definedName name="__slo75">#REF!</definedName>
    <definedName name="__slo76">#REF!</definedName>
    <definedName name="__slo8">#REF!</definedName>
    <definedName name="__slo81">#REF!</definedName>
    <definedName name="__slo82">#REF!</definedName>
    <definedName name="__slo83">#REF!</definedName>
    <definedName name="__slo84">#REF!</definedName>
    <definedName name="__slo85">#REF!</definedName>
    <definedName name="__slo86">#REF!</definedName>
    <definedName name="__slo9">#REF!</definedName>
    <definedName name="__slo91">#REF!</definedName>
    <definedName name="__slo92">#REF!</definedName>
    <definedName name="__slo93">#REF!</definedName>
    <definedName name="__slo94">#REF!</definedName>
    <definedName name="__slo95">#REF!</definedName>
    <definedName name="__slo96">#REF!</definedName>
    <definedName name="__SO16" hidden="1">{#N/A,#N/A,TRUE,"Krycí list"}</definedName>
    <definedName name="__T0__">#REF!</definedName>
    <definedName name="__T1__">#REF!</definedName>
    <definedName name="__T2__">#REF!</definedName>
    <definedName name="__T3__">#REF!</definedName>
    <definedName name="__T4__">#REF!</definedName>
    <definedName name="__TE0__">#REF!</definedName>
    <definedName name="__TE1__">#REF!</definedName>
    <definedName name="__TE2__">#REF!</definedName>
    <definedName name="__TE3__">#REF!</definedName>
    <definedName name="__TE4__">#REF!</definedName>
    <definedName name="__TR0__">#REF!</definedName>
    <definedName name="__TR1__">#REF!</definedName>
    <definedName name="__TR2__">#REF!</definedName>
    <definedName name="__xlnm.Print_Area_1">#REF!</definedName>
    <definedName name="_1Excel_BuiltIn_Print_Area_1">#REF!</definedName>
    <definedName name="_BPK1">#REF!</definedName>
    <definedName name="_BPK2">#REF!</definedName>
    <definedName name="_BPK3">#REF!</definedName>
    <definedName name="_CAS1">#REF!</definedName>
    <definedName name="_CAS2">#REF!</definedName>
    <definedName name="_CAS3">#REF!</definedName>
    <definedName name="_CAS4">#REF!</definedName>
    <definedName name="_CAS5">#REF!</definedName>
    <definedName name="_DAT1">#REF!</definedName>
    <definedName name="_DAT11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8">#REF!</definedName>
    <definedName name="_dod1">#REF!</definedName>
    <definedName name="_dod10">#REF!</definedName>
    <definedName name="_dod11">#REF!</definedName>
    <definedName name="_dod2">#REF!</definedName>
    <definedName name="_dod3">#REF!</definedName>
    <definedName name="_dod4">#REF!</definedName>
    <definedName name="_dod5">#REF!</definedName>
    <definedName name="_dod6">#REF!</definedName>
    <definedName name="_dod7">#REF!</definedName>
    <definedName name="_dod8">#REF!</definedName>
    <definedName name="_dod9">#REF!</definedName>
    <definedName name="_dph1">#REF!</definedName>
    <definedName name="_dph2">#REF!</definedName>
    <definedName name="_dph3">#REF!</definedName>
    <definedName name="_FMA4">#REF!</definedName>
    <definedName name="_info">#REF!</definedName>
    <definedName name="_mnt1">#REF!</definedName>
    <definedName name="_mnt10">#REF!</definedName>
    <definedName name="_mnt11">#REF!</definedName>
    <definedName name="_mnt2">#REF!</definedName>
    <definedName name="_mnt3">#REF!</definedName>
    <definedName name="_mnt4">#REF!</definedName>
    <definedName name="_mnt5">#REF!</definedName>
    <definedName name="_mnt6">#REF!</definedName>
    <definedName name="_mnt7">#REF!</definedName>
    <definedName name="_mnt8">#REF!</definedName>
    <definedName name="_mnt9">#REF!</definedName>
    <definedName name="_NA1">#REF!</definedName>
    <definedName name="_NA2">#REF!</definedName>
    <definedName name="_NA3">#REF!</definedName>
    <definedName name="_NA4">#REF!</definedName>
    <definedName name="_NA5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pol1">#REF!</definedName>
    <definedName name="_pol2">#REF!</definedName>
    <definedName name="_pol3">#REF!</definedName>
    <definedName name="_POP1">#REF!</definedName>
    <definedName name="_POP2">#REF!</definedName>
    <definedName name="_POP3">#REF!</definedName>
    <definedName name="_POP4">#REF!</definedName>
    <definedName name="_pst1">#REF!</definedName>
    <definedName name="_pst10">#REF!</definedName>
    <definedName name="_pst2">#REF!</definedName>
    <definedName name="_pst3">#REF!</definedName>
    <definedName name="_pst4">#REF!</definedName>
    <definedName name="_pst5">#REF!</definedName>
    <definedName name="_pst6">#REF!</definedName>
    <definedName name="_pst7">#REF!</definedName>
    <definedName name="_pst8">#REF!</definedName>
    <definedName name="_pst9">#REF!</definedName>
    <definedName name="_REV1">#REF!</definedName>
    <definedName name="_REV2">#REF!</definedName>
    <definedName name="_REV3">#REF!</definedName>
    <definedName name="_REV4">#REF!</definedName>
    <definedName name="_ROZ1">#REF!</definedName>
    <definedName name="_ROZ10">#REF!</definedName>
    <definedName name="_ROZ11">#REF!</definedName>
    <definedName name="_ROZ2">#REF!</definedName>
    <definedName name="_ROZ3">#REF!</definedName>
    <definedName name="_ROZ4">#REF!</definedName>
    <definedName name="_ROZ5">#REF!</definedName>
    <definedName name="_ROZ6">#REF!</definedName>
    <definedName name="_ROZ7">#REF!</definedName>
    <definedName name="_ROZ8">#REF!</definedName>
    <definedName name="_ROZ9">#REF!</definedName>
    <definedName name="_slo1">#REF!</definedName>
    <definedName name="_slo10">#REF!</definedName>
    <definedName name="_slo101">#REF!</definedName>
    <definedName name="_slo102">#REF!</definedName>
    <definedName name="_slo103">#REF!</definedName>
    <definedName name="_slo104">#REF!</definedName>
    <definedName name="_slo105">#REF!</definedName>
    <definedName name="_slo106">#REF!</definedName>
    <definedName name="_slo11">#REF!</definedName>
    <definedName name="_slo12">#REF!</definedName>
    <definedName name="_slo13">#REF!</definedName>
    <definedName name="_slo14">#REF!</definedName>
    <definedName name="_slo15">#REF!</definedName>
    <definedName name="_slo16">#REF!</definedName>
    <definedName name="_slo2">#REF!</definedName>
    <definedName name="_slo21">#REF!</definedName>
    <definedName name="_slo22">#REF!</definedName>
    <definedName name="_slo23">#REF!</definedName>
    <definedName name="_slo24">#REF!</definedName>
    <definedName name="_slo25">#REF!</definedName>
    <definedName name="_slo26">#REF!</definedName>
    <definedName name="_slo3">#REF!</definedName>
    <definedName name="_slo31">#REF!</definedName>
    <definedName name="_slo32">#REF!</definedName>
    <definedName name="_slo33">#REF!</definedName>
    <definedName name="_slo34">#REF!</definedName>
    <definedName name="_slo35">#REF!</definedName>
    <definedName name="_slo36">#REF!</definedName>
    <definedName name="_slo4">#REF!</definedName>
    <definedName name="_slo41">#REF!</definedName>
    <definedName name="_slo42">#REF!</definedName>
    <definedName name="_slo43">#REF!</definedName>
    <definedName name="_slo44">#REF!</definedName>
    <definedName name="_slo45">#REF!</definedName>
    <definedName name="_slo46">#REF!</definedName>
    <definedName name="_slo5">#REF!</definedName>
    <definedName name="_slo51">#REF!</definedName>
    <definedName name="_slo52">#REF!</definedName>
    <definedName name="_slo53">#REF!</definedName>
    <definedName name="_slo54">#REF!</definedName>
    <definedName name="_slo55">#REF!</definedName>
    <definedName name="_slo56">#REF!</definedName>
    <definedName name="_slo6">#REF!</definedName>
    <definedName name="_slo61">#REF!</definedName>
    <definedName name="_slo62">#REF!</definedName>
    <definedName name="_slo63">#REF!</definedName>
    <definedName name="_slo64">#REF!</definedName>
    <definedName name="_slo65">#REF!</definedName>
    <definedName name="_slo66">#REF!</definedName>
    <definedName name="_slo7">#REF!</definedName>
    <definedName name="_slo71">#REF!</definedName>
    <definedName name="_slo72">#REF!</definedName>
    <definedName name="_slo73">#REF!</definedName>
    <definedName name="_slo74">#REF!</definedName>
    <definedName name="_slo75">#REF!</definedName>
    <definedName name="_slo76">#REF!</definedName>
    <definedName name="_slo8">#REF!</definedName>
    <definedName name="_slo81">#REF!</definedName>
    <definedName name="_slo82">#REF!</definedName>
    <definedName name="_slo83">#REF!</definedName>
    <definedName name="_slo84">#REF!</definedName>
    <definedName name="_slo85">#REF!</definedName>
    <definedName name="_slo86">#REF!</definedName>
    <definedName name="_slo9">#REF!</definedName>
    <definedName name="_slo91">#REF!</definedName>
    <definedName name="_slo92">#REF!</definedName>
    <definedName name="_slo93">#REF!</definedName>
    <definedName name="_slo94">#REF!</definedName>
    <definedName name="_slo95">#REF!</definedName>
    <definedName name="_slo96">#REF!</definedName>
    <definedName name="_SO16" hidden="1">{#N/A,#N/A,TRUE,"Krycí list"}</definedName>
    <definedName name="_T1">#REF!</definedName>
    <definedName name="_Toc237078063_1">#REF!</definedName>
    <definedName name="A">#REF!</definedName>
    <definedName name="aaaaaaaa" hidden="1">{#N/A,#N/A,TRUE,"Krycí list"}</definedName>
    <definedName name="AL_obvodový_plášť">#REF!</definedName>
    <definedName name="Albertovec" hidden="1">{#N/A,#N/A,TRUE,"Krycí list"}</definedName>
    <definedName name="ANO_NE">#REF!</definedName>
    <definedName name="ats">#REF!</definedName>
    <definedName name="b_10">#REF!</definedName>
    <definedName name="b_25">#REF!</definedName>
    <definedName name="b_30">#REF!</definedName>
    <definedName name="b_35">#REF!</definedName>
    <definedName name="b_40">#REF!</definedName>
    <definedName name="b_50">#REF!</definedName>
    <definedName name="b_60">#REF!</definedName>
    <definedName name="be_be">#REF!</definedName>
    <definedName name="be_pf">#REF!</definedName>
    <definedName name="be_sc">#REF!</definedName>
    <definedName name="be_sch">#REF!</definedName>
    <definedName name="be_so">#REF!</definedName>
    <definedName name="be_sp">#REF!</definedName>
    <definedName name="be_st">#REF!</definedName>
    <definedName name="bghrerr">#REF!</definedName>
    <definedName name="bhvfdgvf">#REF!</definedName>
    <definedName name="CC">#REF!</definedName>
    <definedName name="CC_12">#REF!</definedName>
    <definedName name="CC_34">#REF!</definedName>
    <definedName name="CC_50">#REF!</definedName>
    <definedName name="CDOK">#REF!</definedName>
    <definedName name="CDOK1">#REF!</definedName>
    <definedName name="CDOK2">#REF!</definedName>
    <definedName name="celkrozp">#REF!</definedName>
    <definedName name="Cena">#REF!</definedName>
    <definedName name="Cena_2">#REF!</definedName>
    <definedName name="CENA_CELKEM">#REF!</definedName>
    <definedName name="CENA_CELKEM_FIX">#REF!</definedName>
    <definedName name="Cena_dokumentace">#REF!</definedName>
    <definedName name="Cena1">#REF!</definedName>
    <definedName name="Cena1_2">#REF!</definedName>
    <definedName name="Cena2">#REF!</definedName>
    <definedName name="Cena2_2">#REF!</definedName>
    <definedName name="Cena3">#REF!</definedName>
    <definedName name="Cena3_2">#REF!</definedName>
    <definedName name="Cena4">#REF!</definedName>
    <definedName name="Cena4_2">#REF!</definedName>
    <definedName name="Cena5">#REF!</definedName>
    <definedName name="Cena5_2">#REF!</definedName>
    <definedName name="Cena6">#REF!</definedName>
    <definedName name="Cena6_2">#REF!</definedName>
    <definedName name="Cena7">#REF!</definedName>
    <definedName name="Cena7_2">#REF!</definedName>
    <definedName name="Cena8">#REF!</definedName>
    <definedName name="Cena8_2">#REF!</definedName>
    <definedName name="cisloobjektu">#REF!</definedName>
    <definedName name="cislostavby">#REF!</definedName>
    <definedName name="cssp">#REF!</definedName>
    <definedName name="cssp2">#REF!</definedName>
    <definedName name="Datum">#REF!</definedName>
    <definedName name="Datum_2">#REF!</definedName>
    <definedName name="dd" hidden="1">{#N/A,#N/A,TRUE,"Krycí list"}</definedName>
    <definedName name="dem">#REF!</definedName>
    <definedName name="dfdaf">#REF!</definedName>
    <definedName name="Dil">#REF!</definedName>
    <definedName name="Dispečink">#REF!</definedName>
    <definedName name="Dispečink_2">#REF!</definedName>
    <definedName name="DKGJSDGS">#REF!</definedName>
    <definedName name="DO">#REF!</definedName>
    <definedName name="DO_12">#REF!</definedName>
    <definedName name="DO_34">#REF!</definedName>
    <definedName name="DO_50">#REF!</definedName>
    <definedName name="DOD">#REF!</definedName>
    <definedName name="DOD_12">#REF!</definedName>
    <definedName name="DOD_34">#REF!</definedName>
    <definedName name="DOD_50">#REF!</definedName>
    <definedName name="Dodavka">#REF!</definedName>
    <definedName name="Dodavka0">#REF!</definedName>
    <definedName name="DPHSS">#REF!</definedName>
    <definedName name="DPJ">#REF!</definedName>
    <definedName name="DPJ_12">#REF!</definedName>
    <definedName name="DPJ_34">#REF!</definedName>
    <definedName name="DPJ_50">#REF!</definedName>
    <definedName name="dsfbhbg">#REF!</definedName>
    <definedName name="Elektro">#REF!</definedName>
    <definedName name="elktro_1" hidden="1">{#N/A,#N/A,TRUE,"Krycí list"}</definedName>
    <definedName name="Est_copy_první">#REF!</definedName>
    <definedName name="Est_poslední">#REF!</definedName>
    <definedName name="Est_první">#REF!</definedName>
    <definedName name="eur">#REF!</definedName>
    <definedName name="Excel_BuiltIn__FilterDatabase">#REF!</definedName>
    <definedName name="Excel_BuiltIn__FilterDatabase_1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0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4">#REF!</definedName>
    <definedName name="Excel_BuiltIn_Print_Area_25">#REF!</definedName>
    <definedName name="Excel_BuiltIn_Print_Area_3">#REF!</definedName>
    <definedName name="Excel_BuiltIn_Print_Area_3_1">#REF!</definedName>
    <definedName name="Excel_BuiltIn_Print_Area_3_2">#REF!</definedName>
    <definedName name="Excel_BuiltIn_Print_Titles">#REF!</definedName>
    <definedName name="Excel_BuiltIn_Print_Titles_1">#REF!</definedName>
    <definedName name="Excel_BuiltIn_Print_Titles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_1">#REF!</definedName>
    <definedName name="Excel_BuiltIn_Print_Titles_20">#REF!</definedName>
    <definedName name="Excel_BuiltIn_Print_Titles_21">#REF!</definedName>
    <definedName name="Excel_BuiltIn_Print_Titles_22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26">#REF!</definedName>
    <definedName name="Excel_BuiltIn_Print_Titles_27">#REF!</definedName>
    <definedName name="Excel_BuiltIn_Print_Titles_28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cel_BuiltIn_Recorder">#REF!</definedName>
    <definedName name="exter1">#REF!</definedName>
    <definedName name="fakt">#REF!</definedName>
    <definedName name="Fin_Phare">#REF!</definedName>
    <definedName name="Fin_Zad">#REF!</definedName>
    <definedName name="foot_Validity">#REF!</definedName>
    <definedName name="footer">#REF!</definedName>
    <definedName name="footer2">#REF!</definedName>
    <definedName name="FVCWREC" hidden="1">{#N/A,#N/A,TRUE,"Krycí list"}</definedName>
    <definedName name="gbp">#REF!</definedName>
    <definedName name="head1">#REF!</definedName>
    <definedName name="Header">#REF!</definedName>
    <definedName name="header_Date">#REF!</definedName>
    <definedName name="header_Firm">#REF!</definedName>
    <definedName name="header_Hicom">#REF!</definedName>
    <definedName name="header_Person">#REF!</definedName>
    <definedName name="Header2">#REF!</definedName>
    <definedName name="Hlava1">#REF!</definedName>
    <definedName name="Hlava2">#REF!</definedName>
    <definedName name="Hlava3">#REF!</definedName>
    <definedName name="Hlava4">#REF!</definedName>
    <definedName name="Hlavička">#REF!</definedName>
    <definedName name="Hlavička_2">#REF!</definedName>
    <definedName name="hovno">#REF!</definedName>
    <definedName name="HSV">#REF!</definedName>
    <definedName name="HSV0">#REF!</definedName>
    <definedName name="HZS">#REF!</definedName>
    <definedName name="HZS0">#REF!</definedName>
    <definedName name="chf">#REF!</definedName>
    <definedName name="CHVALIL1">#REF!</definedName>
    <definedName name="Integr_poslední">#REF!</definedName>
    <definedName name="IntegralC">#REF!,#REF!</definedName>
    <definedName name="inter1">#REF!</definedName>
    <definedName name="Izolace">#REF!</definedName>
    <definedName name="Izolace_akustické">#REF!</definedName>
    <definedName name="Izolace_proti_vodě">#REF!</definedName>
    <definedName name="JKSO">#REF!</definedName>
    <definedName name="JR_PAGE_ANCHOR_0_1">#REF!</definedName>
    <definedName name="jzzuggt">#REF!</definedName>
    <definedName name="k_6_ko">#REF!</definedName>
    <definedName name="k_6_sz">#REF!</definedName>
    <definedName name="k_8_ko">#REF!</definedName>
    <definedName name="k_8_sz">#REF!</definedName>
    <definedName name="KK">#REF!</definedName>
    <definedName name="Kod">#REF!</definedName>
    <definedName name="Kod_2">#REF!</definedName>
    <definedName name="Kody_proj">#REF!</definedName>
    <definedName name="Kody_zeme">#REF!</definedName>
    <definedName name="KOM_RS">#REF!</definedName>
    <definedName name="Komunikace">#REF!</definedName>
    <definedName name="Konstrukce_klempířské">#REF!</definedName>
    <definedName name="Konstrukce_tesařské">#REF!</definedName>
    <definedName name="Konstrukce_truhlářské">#REF!</definedName>
    <definedName name="KONTROL1">#REF!</definedName>
    <definedName name="KONTROL2">#REF!</definedName>
    <definedName name="KONTROL3">#REF!</definedName>
    <definedName name="KONTROL4">#REF!</definedName>
    <definedName name="Kovové_stavební_doplňkové_konstrukce">#REF!</definedName>
    <definedName name="kr_15">#REF!</definedName>
    <definedName name="kr_15_ła">#REF!</definedName>
    <definedName name="kreslicka">#REF!</definedName>
    <definedName name="KS">#REF!</definedName>
    <definedName name="KSDK">#REF!</definedName>
    <definedName name="kurs">#REF!</definedName>
    <definedName name="Kurs_Kc_ECU">#REF!</definedName>
    <definedName name="la">#REF!</definedName>
    <definedName name="lines_Line_1_Lines">#REF!</definedName>
    <definedName name="lines_Line_1_Name">#REF!</definedName>
    <definedName name="lines_Line_2_Lines">#REF!</definedName>
    <definedName name="lines_Line_2_Name">#REF!</definedName>
    <definedName name="lines_Line_3_Lines">#REF!</definedName>
    <definedName name="lines_Line_3_Name">#REF!</definedName>
    <definedName name="_xlnm.Recorder">#REF!</definedName>
    <definedName name="Malby__tapety__nátěry__nástřiky">#REF!</definedName>
    <definedName name="MDKM">#REF!</definedName>
    <definedName name="mila" hidden="1">{#N/A,#N/A,TRUE,"Krycí list"}</definedName>
    <definedName name="MJ">#REF!</definedName>
    <definedName name="MJ_12">#REF!</definedName>
    <definedName name="MJ_34">#REF!</definedName>
    <definedName name="MJ_50">#REF!</definedName>
    <definedName name="MO">#REF!</definedName>
    <definedName name="MO_12">#REF!</definedName>
    <definedName name="MO_34">#REF!</definedName>
    <definedName name="MO_50">#REF!</definedName>
    <definedName name="Monolog">#REF!</definedName>
    <definedName name="Mont">#REF!</definedName>
    <definedName name="MONT_12">#REF!</definedName>
    <definedName name="MONT_34">#REF!</definedName>
    <definedName name="MONT_50">#REF!</definedName>
    <definedName name="Montaz">#REF!</definedName>
    <definedName name="Montaz0">#REF!</definedName>
    <definedName name="monter">#REF!</definedName>
    <definedName name="monterB">#REF!</definedName>
    <definedName name="mts">#REF!</definedName>
    <definedName name="Nabytek">#REF!</definedName>
    <definedName name="NAZEV">#REF!</definedName>
    <definedName name="NazevDilu">#REF!</definedName>
    <definedName name="nazevobjektu">#REF!</definedName>
    <definedName name="nazevstavby">#REF!</definedName>
    <definedName name="Nazvy_proj">#REF!</definedName>
    <definedName name="_xlnm.Print_Titles">#REF!</definedName>
    <definedName name="NE_ANO">#REF!</definedName>
    <definedName name="nový" hidden="1">{#N/A,#N/A,TRUE,"Krycí list"}</definedName>
    <definedName name="ob_8_30">#REF!</definedName>
    <definedName name="obch_sleva">#REF!</definedName>
    <definedName name="Objednatel">#REF!</definedName>
    <definedName name="Obklady_keramické">#REF!</definedName>
    <definedName name="OblastHledani">#REF!</definedName>
    <definedName name="OblastHledani2">#REF!</definedName>
    <definedName name="OP">#REF!</definedName>
    <definedName name="OP_12">#REF!</definedName>
    <definedName name="OP_34">#REF!</definedName>
    <definedName name="OP_50">#REF!</definedName>
    <definedName name="Ostatni">#REF!</definedName>
    <definedName name="Ostatní_výrobky">#REF!</definedName>
    <definedName name="Parametry">#REF!</definedName>
    <definedName name="paž">#REF!</definedName>
    <definedName name="pia">#REF!</definedName>
    <definedName name="PJ">#REF!</definedName>
    <definedName name="PJ_12">#REF!</definedName>
    <definedName name="PJ_34">#REF!</definedName>
    <definedName name="PJ_50">#REF!</definedName>
    <definedName name="PlatebniPodminkyAJ">#REF!</definedName>
    <definedName name="PlatebniPodminkyCZ">#REF!</definedName>
    <definedName name="pln">#REF!</definedName>
    <definedName name="pm">#REF!</definedName>
    <definedName name="PN">#REF!</definedName>
    <definedName name="PN_12">#REF!</definedName>
    <definedName name="PN_34">#REF!</definedName>
    <definedName name="PN_50">#REF!</definedName>
    <definedName name="PO">#REF!</definedName>
    <definedName name="PO_12">#REF!</definedName>
    <definedName name="PO_34">#REF!</definedName>
    <definedName name="PO_50">#REF!</definedName>
    <definedName name="Pocet_Integral">#REF!,#REF!</definedName>
    <definedName name="PocetMJ">#REF!</definedName>
    <definedName name="Podhl">#REF!</definedName>
    <definedName name="Podhledy">#REF!</definedName>
    <definedName name="podw">#REF!</definedName>
    <definedName name="pokusAAAA">#REF!</definedName>
    <definedName name="pokusadres">#REF!</definedName>
    <definedName name="polbezcen1">#REF!</definedName>
    <definedName name="polcen2">#REF!</definedName>
    <definedName name="polcen3">#REF!</definedName>
    <definedName name="položka_A1">#REF!</definedName>
    <definedName name="pom_výp_zač">#REF!</definedName>
    <definedName name="pom_výpočty">#REF!</definedName>
    <definedName name="poslední">#REF!</definedName>
    <definedName name="Poznamka">#REF!</definedName>
    <definedName name="prdel">#REF!</definedName>
    <definedName name="prep_schem">#REF!</definedName>
    <definedName name="program">#REF!</definedName>
    <definedName name="PROJEKT">#REF!</definedName>
    <definedName name="Projektant">#REF!</definedName>
    <definedName name="Přehled">#REF!</definedName>
    <definedName name="Přehled_2">#REF!</definedName>
    <definedName name="PSV">#REF!</definedName>
    <definedName name="PSV0">#REF!</definedName>
    <definedName name="r_zie_dop">#REF!</definedName>
    <definedName name="r_zie_m">#REF!</definedName>
    <definedName name="r_zie_r">#REF!</definedName>
    <definedName name="Rekapitulace">#REF!</definedName>
    <definedName name="REKAPITULACE_2">#REF!</definedName>
    <definedName name="REV">#REF!</definedName>
    <definedName name="rg">#REF!</definedName>
    <definedName name="Rok_nabídky">#REF!</definedName>
    <definedName name="Rok_nabídky_2">#REF!</definedName>
    <definedName name="rozp" hidden="1">{#N/A,#N/A,TRUE,"Krycí list"}</definedName>
    <definedName name="Rozpočet">#REF!</definedName>
    <definedName name="rozvržení_rozp">#REF!</definedName>
    <definedName name="Sádrokartonové_konstrukce">#REF!</definedName>
    <definedName name="SazbaDPH1">#REF!</definedName>
    <definedName name="SazbaDPH2">#REF!</definedName>
    <definedName name="SC">#REF!</definedName>
    <definedName name="SC_12">#REF!</definedName>
    <definedName name="SC_34">#REF!</definedName>
    <definedName name="SC_50">#REF!</definedName>
    <definedName name="section_A">#REF!</definedName>
    <definedName name="section_A_Brutto">#REF!</definedName>
    <definedName name="section_A_Item_Count">#REF!</definedName>
    <definedName name="section_A_Item_Name">#REF!</definedName>
    <definedName name="section_A_Item_Number">#REF!</definedName>
    <definedName name="section_A_Item_Price">#REF!</definedName>
    <definedName name="section_A_Item_Total">#REF!</definedName>
    <definedName name="section_A_Items">#REF!</definedName>
    <definedName name="section_A_Netto">#REF!</definedName>
    <definedName name="section_A_Total">#REF!</definedName>
    <definedName name="section_B">#REF!</definedName>
    <definedName name="section_B_Brutto">#REF!</definedName>
    <definedName name="section_B_Item_Count">#REF!</definedName>
    <definedName name="section_B_Item_Name">#REF!</definedName>
    <definedName name="section_B_Item_Number">#REF!</definedName>
    <definedName name="section_B_Item_Price">#REF!</definedName>
    <definedName name="section_B_Item_Total">#REF!</definedName>
    <definedName name="section_B_Items">#REF!</definedName>
    <definedName name="section_B_Netto">#REF!</definedName>
    <definedName name="section_B_Total">#REF!</definedName>
    <definedName name="section_C">#REF!</definedName>
    <definedName name="section_C_Brutto">#REF!</definedName>
    <definedName name="section_C_Item_Count">#REF!</definedName>
    <definedName name="section_C_Item_Name">#REF!</definedName>
    <definedName name="section_C_Item_Number">#REF!</definedName>
    <definedName name="section_C_Item_Price">#REF!</definedName>
    <definedName name="section_C_Item_Total">#REF!</definedName>
    <definedName name="section_C_Items">#REF!</definedName>
    <definedName name="section_C_Netto">#REF!</definedName>
    <definedName name="section_C_Total">#REF!</definedName>
    <definedName name="section_CUSTOM">#REF!</definedName>
    <definedName name="section_CUSTOM_Brutto">#REF!</definedName>
    <definedName name="section_CUSTOM_Name">#REF!</definedName>
    <definedName name="section_CUSTOM_Netto">#REF!,#REF!</definedName>
    <definedName name="section_CUSTOM_Text">#REF!</definedName>
    <definedName name="servisA">#REF!</definedName>
    <definedName name="servisB">#REF!</definedName>
    <definedName name="SCHVALI1">#REF!</definedName>
    <definedName name="SCHVALIL1">#REF!</definedName>
    <definedName name="SCHVALIL2">#REF!</definedName>
    <definedName name="SCHVALIL3">#REF!</definedName>
    <definedName name="SCHVALIL4">#REF!</definedName>
    <definedName name="SCHVALIL5">#REF!</definedName>
    <definedName name="skl">#REF!</definedName>
    <definedName name="Sleva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maz" hidden="1">{#N/A,#N/A,TRUE,"Krycí list"}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oupis" hidden="1">{#N/A,#N/A,TRUE,"Krycí list"}</definedName>
    <definedName name="SPD">#REF!</definedName>
    <definedName name="Specifikace">#REF!</definedName>
    <definedName name="Specifikace_2">#REF!</definedName>
    <definedName name="Spodek">#REF!</definedName>
    <definedName name="ssss">#REF!</definedName>
    <definedName name="SSSSSS" hidden="1">{#N/A,#N/A,TRUE,"Krycí list"}</definedName>
    <definedName name="subslevy">#REF!</definedName>
    <definedName name="summary" hidden="1">{#N/A,#N/A,TRUE,"Krycí list"}</definedName>
    <definedName name="sumpok">#REF!</definedName>
    <definedName name="SWnákup">#REF!</definedName>
    <definedName name="SWprodej">#REF!</definedName>
    <definedName name="sz_be">#REF!</definedName>
    <definedName name="sz_ma">#REF!</definedName>
    <definedName name="sz_pf">#REF!</definedName>
    <definedName name="sz_sc">#REF!</definedName>
    <definedName name="sz_sch">#REF!</definedName>
    <definedName name="sz_so">#REF!</definedName>
    <definedName name="sz_sp">#REF!</definedName>
    <definedName name="sz_st">#REF!</definedName>
    <definedName name="T1_12">#REF!</definedName>
    <definedName name="T1_34">#REF!</definedName>
    <definedName name="T1_50">#REF!</definedName>
    <definedName name="tab">#REF!</definedName>
    <definedName name="technik">#REF!</definedName>
    <definedName name="TextVlastniAJ">#REF!</definedName>
    <definedName name="TextVlastniCZ">#REF!</definedName>
    <definedName name="Tlacitka_EX">#REF!,#REF!</definedName>
    <definedName name="tłu">#REF!</definedName>
    <definedName name="total_Brutto">#REF!</definedName>
    <definedName name="total_Netto">#REF!</definedName>
    <definedName name="total_section_A">#REF!</definedName>
    <definedName name="total_section_A_Netto">#REF!</definedName>
    <definedName name="total_section_B">#REF!</definedName>
    <definedName name="total_section_B_Netto">#REF!</definedName>
    <definedName name="total_section_C">#REF!</definedName>
    <definedName name="total_section_C_Netto">#REF!</definedName>
    <definedName name="Typ">#REF!</definedName>
    <definedName name="Typ_2">(#REF!,#REF!)</definedName>
    <definedName name="u">#REF!</definedName>
    <definedName name="UKOL">#REF!</definedName>
    <definedName name="Ukonc_Phare">#REF!</definedName>
    <definedName name="Ukonc_vyst">#REF!</definedName>
    <definedName name="usd">#REF!</definedName>
    <definedName name="VIZA" hidden="1">{#N/A,#N/A,TRUE,"Krycí list"}</definedName>
    <definedName name="VIZA12" hidden="1">{#N/A,#N/A,TRUE,"Krycí list"}</definedName>
    <definedName name="viza2" hidden="1">{#N/A,#N/A,TRUE,"Krycí list"}</definedName>
    <definedName name="VN" hidden="1">{#N/A,#N/A,TRUE,"Krycí list"}</definedName>
    <definedName name="Vodorovné_konstrukce">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výpočty">#REF!</definedName>
    <definedName name="vystup">#REF!</definedName>
    <definedName name="VZT">#REF!</definedName>
    <definedName name="wrn.Kontrolní._.rozpočet." hidden="1">{#N/A,#N/A,TRUE,"Krycí list"}</definedName>
    <definedName name="wrn.Kontrolní._.rozpoeet." hidden="1">{#N/A,#N/A,TRUE,"Krycí list"}</definedName>
    <definedName name="Z_Fin_Phare">#REF!</definedName>
    <definedName name="Z_Fin_zad">#REF!</definedName>
    <definedName name="Z_investor">#REF!</definedName>
    <definedName name="Z_Kody_proj">#REF!</definedName>
    <definedName name="Z_Kody_zeme">#REF!</definedName>
    <definedName name="Z_Kurs_Kc_ECU">#REF!</definedName>
    <definedName name="Z_Nazvy_proj">#REF!</definedName>
    <definedName name="Z_typ_sml">#REF!</definedName>
    <definedName name="Z_Ukonc_Phare">#REF!</definedName>
    <definedName name="Z_ukonc_vyst">#REF!</definedName>
    <definedName name="Z_Zahaj_tendru">#REF!</definedName>
    <definedName name="Z_Zahaj_vyst">#REF!</definedName>
    <definedName name="Zahaj_tendru">#REF!</definedName>
    <definedName name="Zahaj_vyst">#REF!</definedName>
    <definedName name="zahrnsazby">#REF!</definedName>
    <definedName name="zahrnslevy">#REF!</definedName>
    <definedName name="Zakazka">#REF!</definedName>
    <definedName name="ZAKAZNIK">#REF!</definedName>
    <definedName name="ZakHead">#REF!</definedName>
    <definedName name="Zaklad22">#REF!</definedName>
    <definedName name="Zaklad5">#REF!</definedName>
    <definedName name="Základy">#REF!</definedName>
    <definedName name="Zaloha">#REF!</definedName>
    <definedName name="ZalohaCelkem">#REF!</definedName>
    <definedName name="ZalohaRemove">#REF!</definedName>
    <definedName name="zaokr">#REF!</definedName>
    <definedName name="zb">#REF!</definedName>
    <definedName name="zb_be">#REF!</definedName>
    <definedName name="zb_la">#REF!</definedName>
    <definedName name="zb_ła">#REF!</definedName>
    <definedName name="zb_ma">#REF!</definedName>
    <definedName name="zb_pf">#REF!</definedName>
    <definedName name="zb_rg">#REF!</definedName>
    <definedName name="zb_sc">#REF!</definedName>
    <definedName name="zb_sch">#REF!</definedName>
    <definedName name="zb_sp">#REF!</definedName>
    <definedName name="zb_st">#REF!</definedName>
    <definedName name="zb_stop">#REF!</definedName>
    <definedName name="Zemní_práce">#REF!</definedName>
    <definedName name="Zhotovitel">#REF!</definedName>
    <definedName name="ZPRAC1">#REF!</definedName>
    <definedName name="ZPRAC2">#REF!</definedName>
    <definedName name="ZPRAC3">#REF!</definedName>
    <definedName name="ZPRAC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73" l="1"/>
  <c r="D103" i="75"/>
  <c r="D102" i="75"/>
  <c r="D101" i="75"/>
  <c r="D100" i="75"/>
  <c r="F94" i="75" l="1"/>
  <c r="H94" i="75" s="1"/>
  <c r="F92" i="75"/>
  <c r="F91" i="75"/>
  <c r="G91" i="75" s="1"/>
  <c r="F90" i="75"/>
  <c r="H90" i="75" s="1"/>
  <c r="F86" i="75"/>
  <c r="H86" i="75" s="1"/>
  <c r="G86" i="75" s="1"/>
  <c r="E82" i="75"/>
  <c r="F82" i="75" s="1"/>
  <c r="E81" i="75"/>
  <c r="F81" i="75" s="1"/>
  <c r="H81" i="75" s="1"/>
  <c r="E80" i="75"/>
  <c r="F80" i="75" s="1"/>
  <c r="E79" i="75"/>
  <c r="F79" i="75" s="1"/>
  <c r="H79" i="75" s="1"/>
  <c r="E78" i="75"/>
  <c r="F78" i="75" s="1"/>
  <c r="F77" i="75"/>
  <c r="H77" i="75" s="1"/>
  <c r="F76" i="75"/>
  <c r="C71" i="75"/>
  <c r="F70" i="75"/>
  <c r="H70" i="75" s="1"/>
  <c r="F69" i="75"/>
  <c r="H69" i="75" s="1"/>
  <c r="F65" i="75"/>
  <c r="H65" i="75" s="1"/>
  <c r="F64" i="75"/>
  <c r="H64" i="75" s="1"/>
  <c r="G64" i="75" s="1"/>
  <c r="F63" i="75"/>
  <c r="H63" i="75" s="1"/>
  <c r="G63" i="75" s="1"/>
  <c r="F62" i="75"/>
  <c r="H62" i="75" s="1"/>
  <c r="F61" i="75"/>
  <c r="H61" i="75" s="1"/>
  <c r="E57" i="75"/>
  <c r="F57" i="75" s="1"/>
  <c r="E56" i="75"/>
  <c r="F56" i="75" s="1"/>
  <c r="E55" i="75"/>
  <c r="F55" i="75" s="1"/>
  <c r="E54" i="75"/>
  <c r="F54" i="75" s="1"/>
  <c r="E53" i="75"/>
  <c r="F53" i="75" s="1"/>
  <c r="F52" i="75"/>
  <c r="F51" i="75"/>
  <c r="F47" i="75"/>
  <c r="H47" i="75" s="1"/>
  <c r="F46" i="75"/>
  <c r="H46" i="75" s="1"/>
  <c r="F45" i="75"/>
  <c r="H45" i="75" s="1"/>
  <c r="G45" i="75" s="1"/>
  <c r="F44" i="75"/>
  <c r="H44" i="75" s="1"/>
  <c r="F43" i="75"/>
  <c r="F42" i="75"/>
  <c r="H42" i="75" s="1"/>
  <c r="F41" i="75"/>
  <c r="H41" i="75" s="1"/>
  <c r="F40" i="75"/>
  <c r="H40" i="75" s="1"/>
  <c r="G40" i="75" s="1"/>
  <c r="F39" i="75"/>
  <c r="F35" i="75"/>
  <c r="H35" i="75" s="1"/>
  <c r="G35" i="75" s="1"/>
  <c r="F34" i="75"/>
  <c r="F33" i="75"/>
  <c r="H33" i="75" s="1"/>
  <c r="G33" i="75" s="1"/>
  <c r="F32" i="75"/>
  <c r="F31" i="75"/>
  <c r="H31" i="75" s="1"/>
  <c r="C28" i="75"/>
  <c r="F27" i="75"/>
  <c r="H27" i="75" s="1"/>
  <c r="F26" i="75"/>
  <c r="H26" i="75" s="1"/>
  <c r="F25" i="75"/>
  <c r="H25" i="75" s="1"/>
  <c r="F24" i="75"/>
  <c r="H24" i="75" s="1"/>
  <c r="F23" i="75"/>
  <c r="H23" i="75" s="1"/>
  <c r="G23" i="75" s="1"/>
  <c r="F22" i="75"/>
  <c r="H22" i="75" s="1"/>
  <c r="F21" i="75"/>
  <c r="H21" i="75" s="1"/>
  <c r="F20" i="75"/>
  <c r="H20" i="75" s="1"/>
  <c r="G20" i="75" s="1"/>
  <c r="F19" i="75"/>
  <c r="H19" i="75" s="1"/>
  <c r="G19" i="75" s="1"/>
  <c r="F18" i="75"/>
  <c r="H18" i="75" s="1"/>
  <c r="F17" i="75"/>
  <c r="H17" i="75" s="1"/>
  <c r="F16" i="75"/>
  <c r="H16" i="75" s="1"/>
  <c r="F15" i="75"/>
  <c r="H15" i="75" s="1"/>
  <c r="G15" i="75" s="1"/>
  <c r="F14" i="75"/>
  <c r="H14" i="75" s="1"/>
  <c r="F13" i="75"/>
  <c r="F12" i="75"/>
  <c r="H12" i="75" s="1"/>
  <c r="G12" i="75" s="1"/>
  <c r="H76" i="75" l="1"/>
  <c r="G76" i="75" s="1"/>
  <c r="F83" i="75"/>
  <c r="G83" i="75" s="1"/>
  <c r="H83" i="75" s="1"/>
  <c r="H34" i="75"/>
  <c r="G34" i="75" s="1"/>
  <c r="H43" i="75"/>
  <c r="G43" i="75" s="1"/>
  <c r="G44" i="75"/>
  <c r="G18" i="75"/>
  <c r="G17" i="75"/>
  <c r="G42" i="75"/>
  <c r="H91" i="75"/>
  <c r="D93" i="75"/>
  <c r="F93" i="75" s="1"/>
  <c r="H93" i="75" s="1"/>
  <c r="G26" i="75"/>
  <c r="H32" i="75"/>
  <c r="G32" i="75" s="1"/>
  <c r="G92" i="75"/>
  <c r="F28" i="75"/>
  <c r="G28" i="75" s="1"/>
  <c r="H28" i="75" s="1"/>
  <c r="F36" i="75"/>
  <c r="G36" i="75" s="1"/>
  <c r="H36" i="75" s="1"/>
  <c r="F87" i="75"/>
  <c r="H92" i="75"/>
  <c r="G25" i="75"/>
  <c r="F48" i="75"/>
  <c r="G48" i="75" s="1"/>
  <c r="H48" i="75" s="1"/>
  <c r="G27" i="75"/>
  <c r="F66" i="75"/>
  <c r="G66" i="75" s="1"/>
  <c r="H66" i="75" s="1"/>
  <c r="G70" i="75"/>
  <c r="G94" i="75"/>
  <c r="H52" i="75"/>
  <c r="G52" i="75" s="1"/>
  <c r="H53" i="75"/>
  <c r="G53" i="75" s="1"/>
  <c r="H54" i="75"/>
  <c r="G54" i="75" s="1"/>
  <c r="H82" i="75"/>
  <c r="G82" i="75" s="1"/>
  <c r="H56" i="75"/>
  <c r="G56" i="75" s="1"/>
  <c r="H57" i="75"/>
  <c r="G57" i="75" s="1"/>
  <c r="H78" i="75"/>
  <c r="G78" i="75" s="1"/>
  <c r="F58" i="75"/>
  <c r="G58" i="75" s="1"/>
  <c r="H58" i="75" s="1"/>
  <c r="H55" i="75"/>
  <c r="G55" i="75" s="1"/>
  <c r="H80" i="75"/>
  <c r="G80" i="75" s="1"/>
  <c r="G61" i="75"/>
  <c r="F71" i="75"/>
  <c r="G21" i="75"/>
  <c r="G46" i="75"/>
  <c r="H13" i="75"/>
  <c r="G13" i="75" s="1"/>
  <c r="G16" i="75"/>
  <c r="G24" i="75"/>
  <c r="G31" i="75"/>
  <c r="G41" i="75"/>
  <c r="G69" i="75"/>
  <c r="G77" i="75"/>
  <c r="G79" i="75"/>
  <c r="G81" i="75"/>
  <c r="G90" i="75"/>
  <c r="H51" i="75"/>
  <c r="G51" i="75" s="1"/>
  <c r="G62" i="75"/>
  <c r="G47" i="75"/>
  <c r="G65" i="75"/>
  <c r="G14" i="75"/>
  <c r="G22" i="75"/>
  <c r="H39" i="75"/>
  <c r="G39" i="75" s="1"/>
  <c r="F95" i="75" l="1"/>
  <c r="G95" i="75" s="1"/>
  <c r="G93" i="75"/>
  <c r="H87" i="75"/>
  <c r="G87" i="75"/>
  <c r="F73" i="75"/>
  <c r="G71" i="75"/>
  <c r="F97" i="75" l="1"/>
  <c r="H97" i="75" s="1"/>
  <c r="H95" i="75"/>
  <c r="G73" i="75"/>
  <c r="H71" i="75"/>
  <c r="H73" i="75" s="1"/>
  <c r="G97" i="75" l="1"/>
  <c r="B39" i="73"/>
  <c r="B38" i="73"/>
  <c r="D38" i="73"/>
  <c r="A10" i="52"/>
  <c r="A5" i="73" s="1"/>
  <c r="B7" i="73" l="1"/>
  <c r="B5" i="73"/>
  <c r="D39" i="53" l="1"/>
  <c r="B39" i="53"/>
  <c r="D38" i="67" l="1"/>
  <c r="A12" i="52" l="1"/>
  <c r="A5" i="53" l="1"/>
  <c r="A11" i="52" l="1"/>
  <c r="A5" i="67" s="1"/>
  <c r="B5" i="53" l="1"/>
  <c r="B7" i="53"/>
  <c r="B5" i="67"/>
  <c r="B7" i="6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tc={4ED9D5E4-59F2-4E1C-B6C0-727F18F7E520}</author>
  </authors>
  <commentList>
    <comment ref="D90" authorId="0" shapeId="0" xr:uid="{329B7F50-965C-45A9-B20C-B6C4159B3478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cena za 1 km v Kč bez DPH</t>
        </r>
      </text>
    </comment>
    <comment ref="E90" authorId="0" shapeId="0" xr:uid="{B397ED60-01F2-414E-9F79-93921BA629AE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počet ujetých kilometrů ze sídla poskytovatele do sídla objednatele a zpět</t>
        </r>
      </text>
    </comment>
    <comment ref="D91" authorId="0" shapeId="0" xr:uid="{236AEB07-167A-450B-8D25-F85F48235C5E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cena za 1hodinu servisního zásahu v Kč bez DPH</t>
        </r>
      </text>
    </comment>
    <comment ref="E92" authorId="1" shapeId="0" xr:uid="{4ED9D5E4-59F2-4E1C-B6C0-727F18F7E52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Počet hodin ze sídla poskytovatel do sídla objednatele a zpět</t>
      </text>
    </comment>
  </commentList>
</comments>
</file>

<file path=xl/sharedStrings.xml><?xml version="1.0" encoding="utf-8"?>
<sst xmlns="http://schemas.openxmlformats.org/spreadsheetml/2006/main" count="631" uniqueCount="375">
  <si>
    <t>DOPIS NABÍDKY</t>
  </si>
  <si>
    <t>verze ke dni zahájení řízení</t>
  </si>
  <si>
    <t>IDENTIFIKACE ZAKÁZKY A ŘÍZENÍ</t>
  </si>
  <si>
    <t>ÚČEL A FORMA DOPISU NABÍDKY</t>
  </si>
  <si>
    <t>Dodavatel může předložit Dopis nabídky bez podpisu. Jeho autenticita a neporušitelnost bude zajištěna použitím elektronického nástroje.</t>
  </si>
  <si>
    <t>OBECNÉ POKYNY K VYPLNĚNÍ</t>
  </si>
  <si>
    <r>
      <t xml:space="preserve">Dodavatel musí na každém listu vyplnit </t>
    </r>
    <r>
      <rPr>
        <b/>
        <i/>
        <sz val="10"/>
        <color theme="1"/>
        <rFont val="Arial"/>
        <family val="2"/>
        <charset val="238"/>
      </rPr>
      <t>všechny modře podbarvené buňky</t>
    </r>
    <r>
      <rPr>
        <i/>
        <sz val="10"/>
        <color theme="1"/>
        <rFont val="Arial"/>
        <family val="2"/>
        <charset val="238"/>
      </rPr>
      <t>, pokud není výslovně stanoveno jinak.</t>
    </r>
  </si>
  <si>
    <t>Dodavatel nesmí upravovat jiné než modře podbarvené buňky, pokud není výslovně stanoveno jinak.</t>
  </si>
  <si>
    <t>DEFINICE</t>
  </si>
  <si>
    <t>Na všech listech mají níže uvedené pojmy následující význam:</t>
  </si>
  <si>
    <t>IČO</t>
  </si>
  <si>
    <t>[vyberte z rozevíracího seznamu]</t>
  </si>
  <si>
    <t>KONTAKT PRO ÚČELY ŘÍZENÍ</t>
  </si>
  <si>
    <t>DALŠÍ POKYNY K VYPLNĚNÍ</t>
  </si>
  <si>
    <t>Pokud se jedná o společnou nabídku více dodavatelů, dodavatelé tento list nevyplňují.</t>
  </si>
  <si>
    <t>Společník 1 (vedoucí společník)</t>
  </si>
  <si>
    <t>Společník 2</t>
  </si>
  <si>
    <t xml:space="preserve"> </t>
  </si>
  <si>
    <t>Společník 3</t>
  </si>
  <si>
    <t>jméno a příjmení kontaktní osoby</t>
  </si>
  <si>
    <t>ODPOVĚDNOST ZA PLNĚNÍ ZAKÁZKY</t>
  </si>
  <si>
    <r>
      <t xml:space="preserve">Všichni dodavatelé, kteří společně podali tuto nabídku, </t>
    </r>
    <r>
      <rPr>
        <b/>
        <sz val="10"/>
        <color theme="1"/>
        <rFont val="Arial"/>
        <family val="2"/>
        <charset val="238"/>
      </rPr>
      <t>nesou společnou a nerozdílnou odpovědnost</t>
    </r>
    <r>
      <rPr>
        <sz val="10"/>
        <color theme="1"/>
        <rFont val="Arial"/>
        <family val="2"/>
        <charset val="238"/>
      </rPr>
      <t xml:space="preserve"> za plnění zakázky.</t>
    </r>
  </si>
  <si>
    <t>Pokud se jedná o nabídku jednoho dodavatele, dodavatel tento list nevyplňuje.</t>
  </si>
  <si>
    <t>Pokud je počet dodavatelů podávajících společnou nabídku menší než 3, dodavatelé mohou dotčené řádky odstranit.</t>
  </si>
  <si>
    <t>Pokud je počet dodavatelů podávajících společnou nabídku větší než 3, dodavatelé mohou kopírovat dotčené řádky podle potřeby.</t>
  </si>
  <si>
    <t>NABÍDKOVÁ CENA</t>
  </si>
  <si>
    <t>č.</t>
  </si>
  <si>
    <t>ZÁKLADNÍ ZPŮSOBILOST</t>
  </si>
  <si>
    <t>PROFESNÍ ZPŮSOBILOST</t>
  </si>
  <si>
    <t>PODMÍNKY PRO PŘEDLOŽENÍ ÚDAJŮ K ZÁKLADNÍ A PROFESNÍ ZPŮSOBILOSTI</t>
  </si>
  <si>
    <t>Dodavatel musí být schopen předložit doklady prokazující splnění základní a profesní způsobilosti v souladu se ZZVZ.</t>
  </si>
  <si>
    <t>Dodavatel nemusí takové doklady předkládat v nabídce, zadavatel však může v průběhu řízení požádat o jejich předložení.</t>
  </si>
  <si>
    <t>OBECNÉ PARAMETRY</t>
  </si>
  <si>
    <t>parametr</t>
  </si>
  <si>
    <t>1</t>
  </si>
  <si>
    <t>1.1</t>
  </si>
  <si>
    <t>ZVLÁŠTNÍ PARAMETRY</t>
  </si>
  <si>
    <t>popis upřesňujícího údaje</t>
  </si>
  <si>
    <t>upřesňující údaj</t>
  </si>
  <si>
    <t>datum dokončení / splnění param.</t>
  </si>
  <si>
    <t>název dodavatele</t>
  </si>
  <si>
    <t>název klienta</t>
  </si>
  <si>
    <t>e-mail a/nebo tel., případně URL, na kterém lze údaje ověřit</t>
  </si>
  <si>
    <t>2</t>
  </si>
  <si>
    <t>2.1</t>
  </si>
  <si>
    <t>2.2</t>
  </si>
  <si>
    <t>2.3</t>
  </si>
  <si>
    <t>Případné částky v cizí měně musí dodavatel převést na Kč podle kurzu devizového trhu vydaného Českou národní bankou ke dni zahájení řízení.</t>
  </si>
  <si>
    <r>
      <t xml:space="preserve">Na </t>
    </r>
    <r>
      <rPr>
        <b/>
        <i/>
        <sz val="10"/>
        <rFont val="Arial"/>
        <family val="2"/>
        <charset val="238"/>
      </rPr>
      <t>každou</t>
    </r>
    <r>
      <rPr>
        <i/>
        <sz val="10"/>
        <rFont val="Arial"/>
        <family val="2"/>
        <charset val="238"/>
      </rPr>
      <t xml:space="preserve"> pozici můžete navrhnout </t>
    </r>
    <r>
      <rPr>
        <b/>
        <i/>
        <sz val="10"/>
        <rFont val="Arial"/>
        <family val="2"/>
        <charset val="238"/>
      </rPr>
      <t>pouze 1 osobu</t>
    </r>
    <r>
      <rPr>
        <i/>
        <sz val="10"/>
        <rFont val="Arial"/>
        <family val="2"/>
        <charset val="238"/>
      </rPr>
      <t>.</t>
    </r>
  </si>
  <si>
    <t>Obsahová náplň pozic je uvedena na samostatných listech jednotlivých pozic.</t>
  </si>
  <si>
    <t>pozice</t>
  </si>
  <si>
    <t>jméno a příjmení</t>
  </si>
  <si>
    <t>PODMÍNKY PRO PŘEDLOŽENÍ ÚDAJŮ KE KLÍČOVÉMU PERSONÁLU</t>
  </si>
  <si>
    <t>Dodavatel musí předložit předepsaný seznam klíčového personálu s uvedením stanovených údajů a za dodržení stanovených podmínek.</t>
  </si>
  <si>
    <t>Součástí seznamu klíčového personálu jsou i samostatné listy jednotlivých pozic.</t>
  </si>
  <si>
    <t>POPIS POZICE</t>
  </si>
  <si>
    <t>aktivně vede případné setkání v ověřovací fázi podle ust. 8 zadávací dokumentace</t>
  </si>
  <si>
    <t>aktivně se podílí na plnění zakázky</t>
  </si>
  <si>
    <t>ODBORNOST</t>
  </si>
  <si>
    <t xml:space="preserve">
je rodilým mluvčím českého nebo slovenského jazyka, nebo má znalost některého z uvedených jazyků min. na úrovni B2 podle Společného evropského referenčního rámce
</t>
  </si>
  <si>
    <t>1.2</t>
  </si>
  <si>
    <t>1.3</t>
  </si>
  <si>
    <t>OBECNÉ PARAMETRY ZKUŠENOSTÍ</t>
  </si>
  <si>
    <r>
      <rPr>
        <b/>
        <i/>
        <sz val="10"/>
        <rFont val="Arial"/>
        <family val="2"/>
        <charset val="238"/>
      </rPr>
      <t>Na žádost</t>
    </r>
    <r>
      <rPr>
        <i/>
        <sz val="10"/>
        <rFont val="Arial"/>
        <family val="2"/>
        <charset val="238"/>
      </rPr>
      <t xml:space="preserve"> zadavatele musíte předložit </t>
    </r>
    <r>
      <rPr>
        <b/>
        <i/>
        <sz val="10"/>
        <rFont val="Arial"/>
        <family val="2"/>
        <charset val="238"/>
      </rPr>
      <t>hodnověrný doklad</t>
    </r>
    <r>
      <rPr>
        <i/>
        <sz val="10"/>
        <rFont val="Arial"/>
        <family val="2"/>
        <charset val="238"/>
      </rPr>
      <t xml:space="preserve">, např. referenční list, předávací protokol apod., který </t>
    </r>
    <r>
      <rPr>
        <b/>
        <i/>
        <sz val="10"/>
        <rFont val="Arial"/>
        <family val="2"/>
        <charset val="238"/>
      </rPr>
      <t>jednoznačně potvrzuje</t>
    </r>
    <r>
      <rPr>
        <i/>
        <sz val="10"/>
        <rFont val="Arial"/>
        <family val="2"/>
        <charset val="238"/>
      </rPr>
      <t xml:space="preserve"> splnění obecných parametrů (volba konkrétního dokladu je na dodavateli).</t>
    </r>
  </si>
  <si>
    <t>ZVLÁŠTNÍ PARAMETRY ZKUŠENOSTÍ</t>
  </si>
  <si>
    <r>
      <t xml:space="preserve">Ke každému parametru identifikujte </t>
    </r>
    <r>
      <rPr>
        <b/>
        <i/>
        <sz val="10"/>
        <rFont val="Arial"/>
        <family val="2"/>
        <charset val="238"/>
      </rPr>
      <t>hodnověrný doklad</t>
    </r>
    <r>
      <rPr>
        <i/>
        <sz val="10"/>
        <rFont val="Arial"/>
        <family val="2"/>
        <charset val="238"/>
      </rPr>
      <t xml:space="preserve">, např. referenční list, předávací protokol apod., který </t>
    </r>
    <r>
      <rPr>
        <b/>
        <i/>
        <sz val="10"/>
        <rFont val="Arial"/>
        <family val="2"/>
        <charset val="238"/>
      </rPr>
      <t>jednoznačně potvrzuje</t>
    </r>
    <r>
      <rPr>
        <i/>
        <sz val="10"/>
        <rFont val="Arial"/>
        <family val="2"/>
        <charset val="238"/>
      </rPr>
      <t xml:space="preserve"> splnění parametru (volba konkrétního dokladu je u oranžových i zelených parametrů na dodavateli). </t>
    </r>
    <r>
      <rPr>
        <b/>
        <i/>
        <sz val="10"/>
        <rFont val="Arial"/>
        <family val="2"/>
        <charset val="238"/>
      </rPr>
      <t>Na žádost</t>
    </r>
    <r>
      <rPr>
        <i/>
        <sz val="10"/>
        <rFont val="Arial"/>
        <family val="2"/>
        <charset val="238"/>
      </rPr>
      <t xml:space="preserve"> zadavatele musíte takový doklad předložit.</t>
    </r>
  </si>
  <si>
    <t>základní údaje</t>
  </si>
  <si>
    <t>doplňující údaje</t>
  </si>
  <si>
    <t>doklad potvrzující
zvláštní parametr</t>
  </si>
  <si>
    <t>jméno a příjmení
kontaktní osoby</t>
  </si>
  <si>
    <t>3</t>
  </si>
  <si>
    <t>3.1a</t>
  </si>
  <si>
    <t>3.1b</t>
  </si>
  <si>
    <t>3.2a</t>
  </si>
  <si>
    <t>IDENTIFIKACE SUBDODAVATELŮ - JINÝCH OSOB (POVINNÉ)</t>
  </si>
  <si>
    <t>[doplňte specifikaci části kvalifikace, která je prostřednictvím jiné osoby prokazována]</t>
  </si>
  <si>
    <t>[doplňte specifikaci plnění určeného k plnění zakázky, nebo věcí, k jejichž poskytnutí se jiná osoba zavázala podle § 83 odst. 1 písm. d) a odst. 2 ZZVZ]</t>
  </si>
  <si>
    <t>IDENTIFIKACE DALŠÍCH SUBDODAVATELŮ (NEPOVINNÉ)</t>
  </si>
  <si>
    <t>[doplňte specifikaci subdodavatelského plnění]</t>
  </si>
  <si>
    <t>PODMÍNKY PRO PŘEDLOŽENÍ IDENTIFIKACE SUBDODAVATELŮ</t>
  </si>
  <si>
    <t>Dodavatel musí předložit seznam subdodavatelů a identifikovat v něm každého subdodavatele - jinou osobu, jehož prostřednictvím prokazuje část kvalifikace (je-li takový), s uvedením stanovených údajů.</t>
  </si>
  <si>
    <t>Dodavatel musí být schopen předložit doklady o kvalifikaci každého subdodavatele - jiné osoby v souladu se ZZVZ.</t>
  </si>
  <si>
    <t>Dodavatel nemusí v seznamu subdodavatelů uvádět subdodavatele, jehož prostřednictvím neprokazuje část kvalifikace.</t>
  </si>
  <si>
    <t>Pokud dodavatel neprokazuje žádnou část kvalifikace prostřednictvím jiné osoby ani nechce v seznamu subdodavatelů uvádět jiné subdodavatele, ponechá tento list prázdný.</t>
  </si>
  <si>
    <t xml:space="preserve">Pokud je počet subdodavatelů - jiných osob nebo dalších subdodavatelů vyšší než 1, dodavatel může kopírovat dotčenou část tabulky podle potřeby. </t>
  </si>
  <si>
    <t>OVĚŘOVACÍ FÁZE</t>
  </si>
  <si>
    <t>POVINNÉ ÚDAJE, DOKLADY A DOKUMENTY</t>
  </si>
  <si>
    <t>(a)</t>
  </si>
  <si>
    <t>(b)</t>
  </si>
  <si>
    <r>
      <rPr>
        <b/>
        <sz val="10"/>
        <color theme="1"/>
        <rFont val="Arial"/>
        <family val="2"/>
        <charset val="238"/>
      </rPr>
      <t xml:space="preserve">doklad, ze kterého vyplývá, že dodavatelé podávající společnou nabídku </t>
    </r>
    <r>
      <rPr>
        <sz val="10"/>
        <color theme="1"/>
        <rFont val="Arial"/>
        <family val="2"/>
        <charset val="238"/>
      </rPr>
      <t xml:space="preserve">(jsou-li takoví) </t>
    </r>
    <r>
      <rPr>
        <b/>
        <sz val="10"/>
        <color theme="1"/>
        <rFont val="Arial"/>
        <family val="2"/>
        <charset val="238"/>
      </rPr>
      <t>nesou společnou a nerozdílnou odpovědnost za plnění zakázky</t>
    </r>
    <r>
      <rPr>
        <sz val="10"/>
        <color theme="1"/>
        <rFont val="Arial"/>
        <family val="2"/>
        <charset val="238"/>
      </rPr>
      <t>, např. </t>
    </r>
    <r>
      <rPr>
        <b/>
        <sz val="10"/>
        <color theme="1"/>
        <rFont val="Arial"/>
        <family val="2"/>
        <charset val="238"/>
      </rPr>
      <t xml:space="preserve">smlouvu o společnosti
</t>
    </r>
  </si>
  <si>
    <t>(c)</t>
  </si>
  <si>
    <t>DOPLŇUJÍCÍ ÚDAJE, DOKLADY A DOKUMENTY</t>
  </si>
  <si>
    <t xml:space="preserve">Zadavatel může požádat dodavatele, jehož nabídka byla vyhodnocena jako ekonomicky nejvýhodnější, aby předložil:
</t>
  </si>
  <si>
    <t>(d)</t>
  </si>
  <si>
    <t>PODMÍNKY OVĚŘOVACÍ FÁZE</t>
  </si>
  <si>
    <t>Bližší podmínky průběhu ověřovací fáze jsou stanoveny v ust. 8. zadávací dokumentace.</t>
  </si>
  <si>
    <t>ano</t>
  </si>
  <si>
    <t>ne</t>
  </si>
  <si>
    <t>ano, možnost (a)</t>
  </si>
  <si>
    <t>ano, možnost (b)</t>
  </si>
  <si>
    <t>ano, možnost (c)</t>
  </si>
  <si>
    <t>ano, možnost (d)</t>
  </si>
  <si>
    <t>ano, možnost (a) (1 bod)</t>
  </si>
  <si>
    <t>ano, možnost (b) (0,5 bodu)</t>
  </si>
  <si>
    <t>Název zakázky</t>
  </si>
  <si>
    <t>Druh zakázky</t>
  </si>
  <si>
    <t>Režim zakázky</t>
  </si>
  <si>
    <t>Druh řízení</t>
  </si>
  <si>
    <t>Název</t>
  </si>
  <si>
    <t>Sídlo</t>
  </si>
  <si>
    <t>Dodavatel je malý či střední podnik</t>
  </si>
  <si>
    <t>Jméno a příjmení kontaktní osoby</t>
  </si>
  <si>
    <t>Telefon</t>
  </si>
  <si>
    <t>E-mail</t>
  </si>
  <si>
    <r>
      <t xml:space="preserve">Dodavatelé musí </t>
    </r>
    <r>
      <rPr>
        <b/>
        <sz val="10"/>
        <color theme="1"/>
        <rFont val="Arial"/>
        <family val="2"/>
        <charset val="238"/>
      </rPr>
      <t>na žádost zadavatele předložit doklad, ze kterého jednoznačně vyplývá uvedená skutečnost</t>
    </r>
    <r>
      <rPr>
        <sz val="10"/>
        <color theme="1"/>
        <rFont val="Arial"/>
        <family val="2"/>
        <charset val="238"/>
      </rPr>
      <t xml:space="preserve">, např. </t>
    </r>
    <r>
      <rPr>
        <b/>
        <sz val="10"/>
        <color theme="1"/>
        <rFont val="Arial"/>
        <family val="2"/>
        <charset val="238"/>
      </rPr>
      <t>smlouvu o společnosti</t>
    </r>
    <r>
      <rPr>
        <sz val="10"/>
        <color theme="1"/>
        <rFont val="Arial"/>
        <family val="2"/>
        <charset val="238"/>
      </rPr>
      <t>.</t>
    </r>
  </si>
  <si>
    <r>
      <t xml:space="preserve">Z důvodu usnadnění hodnocení nabídek a posouzení podmínek účasti zadavatel doporučuje, aby dodavatel předložil Dopis nabídky </t>
    </r>
    <r>
      <rPr>
        <b/>
        <i/>
        <sz val="10"/>
        <color theme="1"/>
        <rFont val="Arial"/>
        <family val="2"/>
        <charset val="238"/>
      </rPr>
      <t>ve formátu *.xlsx</t>
    </r>
    <r>
      <rPr>
        <i/>
        <sz val="10"/>
        <color theme="1"/>
        <rFont val="Arial"/>
        <family val="2"/>
        <charset val="238"/>
      </rPr>
      <t>.</t>
    </r>
  </si>
  <si>
    <t>Dodavatel čestně prohlašuje, že je způsobilý v rozsahu podle § 74 ZZVZ a je schopen předložit doklady podle § 75 ZZVZ.</t>
  </si>
  <si>
    <t>TECHNICKÁ KVALIFIKACE - REFERENCE</t>
  </si>
  <si>
    <r>
      <t xml:space="preserve">Ke zvláštnímu parametru níže můžete uvést </t>
    </r>
    <r>
      <rPr>
        <b/>
        <i/>
        <sz val="10"/>
        <color theme="1"/>
        <rFont val="Arial"/>
        <family val="2"/>
        <charset val="238"/>
      </rPr>
      <t>pouze referenci</t>
    </r>
    <r>
      <rPr>
        <i/>
        <sz val="10"/>
        <color theme="1"/>
        <rFont val="Arial"/>
        <family val="2"/>
        <charset val="238"/>
      </rPr>
      <t xml:space="preserve">, která zároveň splňuje </t>
    </r>
    <r>
      <rPr>
        <b/>
        <i/>
        <sz val="10"/>
        <color theme="1"/>
        <rFont val="Arial"/>
        <family val="2"/>
        <charset val="238"/>
      </rPr>
      <t>všechny obecné parametry</t>
    </r>
    <r>
      <rPr>
        <i/>
        <sz val="10"/>
        <color theme="1"/>
        <rFont val="Arial"/>
        <family val="2"/>
        <charset val="238"/>
      </rPr>
      <t>.</t>
    </r>
  </si>
  <si>
    <t>Pro každou níže uvedenou referenci platí, že:</t>
  </si>
  <si>
    <r>
      <t xml:space="preserve">Ke </t>
    </r>
    <r>
      <rPr>
        <b/>
        <i/>
        <sz val="10"/>
        <rFont val="Arial"/>
        <family val="2"/>
        <charset val="238"/>
      </rPr>
      <t>každému parametru</t>
    </r>
    <r>
      <rPr>
        <i/>
        <sz val="10"/>
        <rFont val="Arial"/>
        <family val="2"/>
        <charset val="238"/>
      </rPr>
      <t xml:space="preserve"> musíte uvést </t>
    </r>
    <r>
      <rPr>
        <b/>
        <i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referenci.</t>
    </r>
  </si>
  <si>
    <r>
      <t xml:space="preserve">Pokud k parametru uvedete referenci, kterou dodavatel získal </t>
    </r>
    <r>
      <rPr>
        <b/>
        <i/>
        <sz val="10"/>
        <color theme="1"/>
        <rFont val="Arial"/>
        <family val="2"/>
        <charset val="238"/>
      </rPr>
      <t>společně s jiným subjektem</t>
    </r>
    <r>
      <rPr>
        <i/>
        <sz val="10"/>
        <color theme="1"/>
        <rFont val="Arial"/>
        <family val="2"/>
        <charset val="238"/>
      </rPr>
      <t xml:space="preserve">, musel být parametr splněn v rámci </t>
    </r>
    <r>
      <rPr>
        <b/>
        <i/>
        <sz val="10"/>
        <color theme="1"/>
        <rFont val="Arial"/>
        <family val="2"/>
        <charset val="238"/>
      </rPr>
      <t>skutečného podílu</t>
    </r>
    <r>
      <rPr>
        <i/>
        <sz val="10"/>
        <color theme="1"/>
        <rFont val="Arial"/>
        <family val="2"/>
        <charset val="238"/>
      </rPr>
      <t xml:space="preserve"> dodavatele na získání takové reference.</t>
    </r>
  </si>
  <si>
    <t>Reference zahrnovala:</t>
  </si>
  <si>
    <t>Dodavatel musí předložit předepsaný seznam referencí s uvedením stanovených údajů a za dodržení výše stanovených podmínek.</t>
  </si>
  <si>
    <r>
      <rPr>
        <b/>
        <i/>
        <sz val="10"/>
        <color theme="1"/>
        <rFont val="Arial"/>
        <family val="2"/>
        <charset val="238"/>
      </rPr>
      <t>Název dodavatele</t>
    </r>
    <r>
      <rPr>
        <i/>
        <sz val="10"/>
        <color theme="1"/>
        <rFont val="Arial"/>
        <family val="2"/>
        <charset val="238"/>
      </rPr>
      <t xml:space="preserve"> musíte vyplnit pouze v případě, že je odlišný od dodavatele podávajícího nabídku (např. pokud se jedná o referenci pouze jednoho ze společníků nebo jiné osoby).</t>
    </r>
  </si>
  <si>
    <t>PODMÍNKY PRO PŘEDLOŽENÍ ÚDAJŮ K REFERENCÍM</t>
  </si>
  <si>
    <t xml:space="preserve">
má níže uvedené zkušenosti splňující stanovené obecné a zvláštní parametry
</t>
  </si>
  <si>
    <t>Dodavatel čestně prohlašuje, že daná osoba:</t>
  </si>
  <si>
    <r>
      <t xml:space="preserve">Ke zvláštnímu parametru níže můžete uvést </t>
    </r>
    <r>
      <rPr>
        <b/>
        <i/>
        <sz val="10"/>
        <rFont val="Arial"/>
        <family val="2"/>
        <charset val="238"/>
      </rPr>
      <t>pouze zkušenost</t>
    </r>
    <r>
      <rPr>
        <i/>
        <sz val="10"/>
        <rFont val="Arial"/>
        <family val="2"/>
        <charset val="238"/>
      </rPr>
      <t xml:space="preserve">, která zároveň splňuje </t>
    </r>
    <r>
      <rPr>
        <b/>
        <i/>
        <sz val="10"/>
        <rFont val="Arial"/>
        <family val="2"/>
        <charset val="238"/>
      </rPr>
      <t>všechny obecné parametry</t>
    </r>
    <r>
      <rPr>
        <i/>
        <sz val="10"/>
        <rFont val="Arial"/>
        <family val="2"/>
        <charset val="238"/>
      </rPr>
      <t>.</t>
    </r>
  </si>
  <si>
    <r>
      <t xml:space="preserve">
daná osoba se </t>
    </r>
    <r>
      <rPr>
        <b/>
        <sz val="10"/>
        <rFont val="Arial"/>
        <family val="2"/>
        <charset val="238"/>
      </rPr>
      <t>rozhodujícím způsobem přímo podílela</t>
    </r>
    <r>
      <rPr>
        <sz val="10"/>
        <rFont val="Arial"/>
        <family val="2"/>
        <charset val="238"/>
      </rPr>
      <t xml:space="preserve"> na činnostech podle stanoveného zvláštního parametru, a to alespoň </t>
    </r>
    <r>
      <rPr>
        <b/>
        <sz val="10"/>
        <rFont val="Arial"/>
        <family val="2"/>
        <charset val="238"/>
      </rPr>
      <t>50 % doby</t>
    </r>
    <r>
      <rPr>
        <sz val="10"/>
        <rFont val="Arial"/>
        <family val="2"/>
        <charset val="238"/>
      </rPr>
      <t xml:space="preserve"> jejich realizace
</t>
    </r>
  </si>
  <si>
    <r>
      <t xml:space="preserve">
daná osoba měla při realizaci činností podle stanoveného zvláštního parametru </t>
    </r>
    <r>
      <rPr>
        <b/>
        <sz val="10"/>
        <rFont val="Arial"/>
        <family val="2"/>
        <charset val="238"/>
      </rPr>
      <t xml:space="preserve">obdobnou odpovědnost, </t>
    </r>
    <r>
      <rPr>
        <sz val="10"/>
        <rFont val="Arial"/>
        <family val="2"/>
        <charset val="238"/>
      </rPr>
      <t xml:space="preserve">jaká vyplývá z popisu pozice výše
</t>
    </r>
  </si>
  <si>
    <t>Dodavatel čestně prohlašuje, že zkušenost zahrnovala:</t>
  </si>
  <si>
    <t>Dodavatel čestně prohlašuje, že pro každou níže uvedenou zkušenost platí, že:</t>
  </si>
  <si>
    <t>název zkušenosti</t>
  </si>
  <si>
    <t>Dotčená část kvalifikace</t>
  </si>
  <si>
    <t>Rozsah závazku jiné osoby</t>
  </si>
  <si>
    <t>Rozsah subdodavatelského plnění</t>
  </si>
  <si>
    <t>Dodavatel, jehož nabídka byla vyhodnocena jako ekonomicky nejvýhodnější, se musí na výzvu zadavatele účastnit ověřovací fáze.</t>
  </si>
  <si>
    <r>
      <t xml:space="preserve">K </t>
    </r>
    <r>
      <rPr>
        <b/>
        <i/>
        <sz val="10"/>
        <color theme="1"/>
        <rFont val="Arial"/>
        <family val="2"/>
        <charset val="238"/>
      </rPr>
      <t xml:space="preserve">odlišným parametrům </t>
    </r>
    <r>
      <rPr>
        <i/>
        <sz val="10"/>
        <color theme="1"/>
        <rFont val="Arial"/>
        <family val="2"/>
        <charset val="238"/>
      </rPr>
      <t xml:space="preserve">(mají </t>
    </r>
    <r>
      <rPr>
        <b/>
        <i/>
        <sz val="10"/>
        <color theme="1"/>
        <rFont val="Arial"/>
        <family val="2"/>
        <charset val="238"/>
      </rPr>
      <t>odlišné druhé č.</t>
    </r>
    <r>
      <rPr>
        <i/>
        <sz val="10"/>
        <color theme="1"/>
        <rFont val="Arial"/>
        <family val="2"/>
        <charset val="238"/>
      </rPr>
      <t>)</t>
    </r>
    <r>
      <rPr>
        <b/>
        <i/>
        <sz val="10"/>
        <color theme="1"/>
        <rFont val="Arial"/>
        <family val="2"/>
        <charset val="238"/>
      </rPr>
      <t xml:space="preserve"> můžete uvést zkušenost týkající se shodné Realizace</t>
    </r>
    <r>
      <rPr>
        <i/>
        <sz val="10"/>
        <color theme="1"/>
        <rFont val="Arial"/>
        <family val="2"/>
        <charset val="238"/>
      </rPr>
      <t>, pokud není dále stanoveno jinak.</t>
    </r>
  </si>
  <si>
    <t>1. (základní)</t>
  </si>
  <si>
    <r>
      <t xml:space="preserve">Ke </t>
    </r>
    <r>
      <rPr>
        <b/>
        <i/>
        <sz val="10"/>
        <color theme="1"/>
        <rFont val="Arial"/>
        <family val="2"/>
        <charset val="238"/>
      </rPr>
      <t>shodným parametrům</t>
    </r>
    <r>
      <rPr>
        <i/>
        <sz val="10"/>
        <color theme="1"/>
        <rFont val="Arial"/>
        <family val="2"/>
        <charset val="238"/>
      </rPr>
      <t xml:space="preserve"> (mají </t>
    </r>
    <r>
      <rPr>
        <b/>
        <i/>
        <sz val="10"/>
        <color theme="1"/>
        <rFont val="Arial"/>
        <family val="2"/>
        <charset val="238"/>
      </rPr>
      <t>shodné druhé č.</t>
    </r>
    <r>
      <rPr>
        <i/>
        <sz val="10"/>
        <color theme="1"/>
        <rFont val="Arial"/>
        <family val="2"/>
        <charset val="238"/>
      </rPr>
      <t xml:space="preserve">) nebo parametrům, u kterých je to </t>
    </r>
    <r>
      <rPr>
        <b/>
        <i/>
        <sz val="10"/>
        <color theme="1"/>
        <rFont val="Arial"/>
        <family val="2"/>
        <charset val="238"/>
      </rPr>
      <t>výslovně uvedeno</t>
    </r>
    <r>
      <rPr>
        <i/>
        <sz val="10"/>
        <color theme="1"/>
        <rFont val="Arial"/>
        <family val="2"/>
        <charset val="238"/>
      </rPr>
      <t xml:space="preserve">, </t>
    </r>
    <r>
      <rPr>
        <b/>
        <i/>
        <sz val="10"/>
        <color theme="1"/>
        <rFont val="Arial"/>
        <family val="2"/>
        <charset val="238"/>
      </rPr>
      <t>nesmíte uvést zkušenost týkající se shodné Realizace</t>
    </r>
    <r>
      <rPr>
        <i/>
        <sz val="10"/>
        <color theme="1"/>
        <rFont val="Arial"/>
        <family val="2"/>
        <charset val="238"/>
      </rPr>
      <t>.</t>
    </r>
  </si>
  <si>
    <t>2. (vyšší)</t>
  </si>
  <si>
    <t>3. (nejvyšší)</t>
  </si>
  <si>
    <t>MM/RRRR</t>
  </si>
  <si>
    <t>ano/ne</t>
  </si>
  <si>
    <t xml:space="preserve">
klient byl s účastí dané osoby [vyberte z rozevíracího seznamu]
</t>
  </si>
  <si>
    <t xml:space="preserve">
klient byl s účastí dané osoby plně spokojen
(neměl výhrady, nebo měl jen drobné výhrady)
</t>
  </si>
  <si>
    <t xml:space="preserve">
klient byl s účastí dané osoby spíše spokojen
(měl i podstatnější výhrady, ale nebyl nespokojen)
</t>
  </si>
  <si>
    <t>ZDROJ DAT</t>
  </si>
  <si>
    <t>MOŽNOSTI (a), (b)…</t>
  </si>
  <si>
    <t>MOŽNOSTI ano/ne</t>
  </si>
  <si>
    <t>SPOKOJENOST KLIENTA</t>
  </si>
  <si>
    <t>OCENĚNÍ</t>
  </si>
  <si>
    <r>
      <t>"</t>
    </r>
    <r>
      <rPr>
        <b/>
        <i/>
        <sz val="10"/>
        <color theme="1"/>
        <rFont val="Arial"/>
        <family val="2"/>
      </rPr>
      <t>ZZVZ</t>
    </r>
    <r>
      <rPr>
        <i/>
        <sz val="10"/>
        <color theme="1"/>
        <rFont val="Arial"/>
        <family val="2"/>
      </rPr>
      <t>" je zákon č. 134/2016 Sb., o zadávání veřejných zakázek, ve znění pozdějších předpisů.</t>
    </r>
  </si>
  <si>
    <r>
      <t xml:space="preserve">
byla dokončena v průběhu </t>
    </r>
    <r>
      <rPr>
        <b/>
        <sz val="10"/>
        <color theme="1"/>
        <rFont val="Arial"/>
        <family val="2"/>
        <charset val="238"/>
      </rPr>
      <t>5 let</t>
    </r>
    <r>
      <rPr>
        <sz val="10"/>
        <color theme="1"/>
        <rFont val="Arial"/>
        <family val="2"/>
        <charset val="238"/>
      </rPr>
      <t xml:space="preserve"> před zahájením řízení, nebo po zahájení řízení, a to alespoň v rozsahu stanoveného zvláštního parametru</t>
    </r>
    <r>
      <rPr>
        <b/>
        <sz val="10"/>
        <color theme="1"/>
        <rFont val="Arial"/>
        <family val="2"/>
        <charset val="238"/>
      </rPr>
      <t xml:space="preserve">
</t>
    </r>
  </si>
  <si>
    <t>2.1a</t>
  </si>
  <si>
    <t>2.1b</t>
  </si>
  <si>
    <t>2.2a</t>
  </si>
  <si>
    <t>Dodavatel musí podat nabídku a prokázat splnění zadávacích podmínek předložením Dopisu nabídky zpracovaného v souladu s touto předlohou.</t>
  </si>
  <si>
    <r>
      <t xml:space="preserve">
byla dokončena v průběhu </t>
    </r>
    <r>
      <rPr>
        <b/>
        <sz val="10"/>
        <color theme="1"/>
        <rFont val="Arial"/>
        <family val="2"/>
        <charset val="238"/>
      </rPr>
      <t>10 let</t>
    </r>
    <r>
      <rPr>
        <sz val="10"/>
        <color theme="1"/>
        <rFont val="Arial"/>
        <family val="2"/>
        <charset val="238"/>
      </rPr>
      <t xml:space="preserve"> před zahájením řízení, nebo po zahájení řízení, a to alespoň v rozsahu stanoveného zvláštního parametru</t>
    </r>
    <r>
      <rPr>
        <b/>
        <sz val="10"/>
        <color theme="1"/>
        <rFont val="Arial"/>
        <family val="2"/>
        <charset val="238"/>
      </rPr>
      <t xml:space="preserve">
</t>
    </r>
  </si>
  <si>
    <r>
      <t xml:space="preserve">Ke každému </t>
    </r>
    <r>
      <rPr>
        <b/>
        <i/>
        <sz val="10"/>
        <rFont val="Arial"/>
        <family val="2"/>
        <charset val="238"/>
      </rPr>
      <t>parametru</t>
    </r>
    <r>
      <rPr>
        <i/>
        <sz val="10"/>
        <rFont val="Arial"/>
        <family val="2"/>
        <charset val="238"/>
      </rPr>
      <t xml:space="preserve"> musíte uvést </t>
    </r>
    <r>
      <rPr>
        <b/>
        <i/>
        <sz val="10"/>
        <rFont val="Arial"/>
        <family val="2"/>
        <charset val="238"/>
      </rPr>
      <t>1 zkušenost</t>
    </r>
    <r>
      <rPr>
        <i/>
        <sz val="10"/>
        <rFont val="Arial"/>
        <family val="2"/>
        <charset val="238"/>
      </rPr>
      <t xml:space="preserve"> pro účely </t>
    </r>
    <r>
      <rPr>
        <b/>
        <i/>
        <sz val="10"/>
        <rFont val="Arial"/>
        <family val="2"/>
        <charset val="238"/>
      </rPr>
      <t>prokázání splnění podmínek kvalifikace</t>
    </r>
    <r>
      <rPr>
        <i/>
        <sz val="10"/>
        <rFont val="Arial"/>
        <family val="2"/>
        <charset val="238"/>
      </rPr>
      <t>.</t>
    </r>
  </si>
  <si>
    <t>dodávky</t>
  </si>
  <si>
    <t>nadlimitní</t>
  </si>
  <si>
    <t>otevřené řízení</t>
  </si>
  <si>
    <t>IDENTIFIKACE DODAVATELE (JEDEN SUBJEKT PODÁVAJÍCÍ NABÍDKU)</t>
  </si>
  <si>
    <t>IDENTIFIKACE DODAVATELE (VÍCE SUBJEKTŮ PODÁVAJÍCÍCH SPOLEČNOU NABÍDKU)</t>
  </si>
  <si>
    <r>
      <t>"</t>
    </r>
    <r>
      <rPr>
        <b/>
        <i/>
        <sz val="10"/>
        <color theme="1"/>
        <rFont val="Arial"/>
        <family val="2"/>
        <charset val="238"/>
      </rPr>
      <t>Nařízení 194/2022</t>
    </r>
    <r>
      <rPr>
        <i/>
        <sz val="10"/>
        <color theme="1"/>
        <rFont val="Arial"/>
        <family val="2"/>
        <charset val="238"/>
      </rPr>
      <t>" je nařízení vlády č. 194/2022 Sb., o požadavcích na odbornou způsobilost k výkonu činností na elektrických zařízeních a na odbornou způsobilost v elektrotechnice, v znění pozdějších předpisů.</t>
    </r>
  </si>
  <si>
    <t xml:space="preserve">Dodavatel čestně prohlašuje, že je
</t>
  </si>
  <si>
    <r>
      <rPr>
        <b/>
        <sz val="10"/>
        <color theme="1"/>
        <rFont val="Arial"/>
        <family val="2"/>
        <charset val="238"/>
      </rPr>
      <t>způsobilý v rozsahu § 77 odst. 1 ZZVZ</t>
    </r>
    <r>
      <rPr>
        <sz val="10"/>
        <color theme="1"/>
        <rFont val="Arial"/>
        <family val="2"/>
        <charset val="238"/>
      </rPr>
      <t xml:space="preserve"> a je schopen předložit doklad podle citovaného ustanovení;
</t>
    </r>
  </si>
  <si>
    <r>
      <rPr>
        <b/>
        <sz val="10"/>
        <color theme="1"/>
        <rFont val="Arial"/>
        <family val="2"/>
        <charset val="238"/>
      </rPr>
      <t>odborně způsobilý k výkonu činností v elektrotechnice v rozsahu § 7 Nařízení 194/2022</t>
    </r>
    <r>
      <rPr>
        <sz val="10"/>
        <color theme="1"/>
        <rFont val="Arial"/>
        <family val="2"/>
        <charset val="238"/>
      </rPr>
      <t xml:space="preserve">, nebo disponuje osobou, jejímž prostřednictvím odbornou způsobilost zabezpečuje, a je schopen předložit doklad podle uvedeného předpisu.
</t>
    </r>
  </si>
  <si>
    <r>
      <t>"</t>
    </r>
    <r>
      <rPr>
        <b/>
        <i/>
        <sz val="10"/>
        <color theme="1"/>
        <rFont val="Arial"/>
        <family val="2"/>
      </rPr>
      <t>Realizace</t>
    </r>
    <r>
      <rPr>
        <i/>
        <sz val="10"/>
        <color theme="1"/>
        <rFont val="Arial"/>
        <family val="2"/>
      </rPr>
      <t>" je dodávka, instalace, montáž a uvedení do provozu.</t>
    </r>
  </si>
  <si>
    <r>
      <t>"</t>
    </r>
    <r>
      <rPr>
        <b/>
        <i/>
        <sz val="10"/>
        <color theme="1"/>
        <rFont val="Arial"/>
        <family val="2"/>
        <charset val="238"/>
      </rPr>
      <t xml:space="preserve">Relevantní </t>
    </r>
    <r>
      <rPr>
        <b/>
        <i/>
        <sz val="10"/>
        <color theme="1"/>
        <rFont val="Arial"/>
        <family val="2"/>
      </rPr>
      <t>IVVS</t>
    </r>
    <r>
      <rPr>
        <i/>
        <sz val="10"/>
        <color theme="1"/>
        <rFont val="Arial"/>
        <family val="2"/>
      </rPr>
      <t>" je informační vyrozumívací a varovný systém s obousměrnou a plně digitální radiokomunikační strukturou, včetně digitálního přenosu audio signálu a zpětné diagnostiky jednotek na stejných radiových kanálech v pásmu 70-80 MHz.</t>
    </r>
  </si>
  <si>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Realizaci </t>
    </r>
    <r>
      <rPr>
        <b/>
        <sz val="10"/>
        <color theme="1"/>
        <rFont val="Arial"/>
        <family val="2"/>
        <charset val="238"/>
      </rPr>
      <t>Relevantního IVVS</t>
    </r>
    <r>
      <rPr>
        <sz val="10"/>
        <color theme="1"/>
        <rFont val="Arial"/>
        <family val="2"/>
        <charset val="238"/>
      </rPr>
      <t xml:space="preserve">, přičemž:
▪ zahrnovala alespoň </t>
    </r>
    <r>
      <rPr>
        <b/>
        <sz val="10"/>
        <color theme="1"/>
        <rFont val="Arial"/>
        <family val="2"/>
        <charset val="238"/>
      </rPr>
      <t>60 ks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plně digitálních hlásičů</t>
    </r>
    <r>
      <rPr>
        <sz val="10"/>
        <color theme="1"/>
        <rFont val="Arial"/>
        <family val="2"/>
        <charset val="238"/>
      </rPr>
      <t xml:space="preserve">;
▪ zahrnovala alespoň </t>
    </r>
    <r>
      <rPr>
        <b/>
        <sz val="10"/>
        <color theme="1"/>
        <rFont val="Arial"/>
        <family val="2"/>
        <charset val="238"/>
      </rPr>
      <t>3 ks elektronických sirén</t>
    </r>
    <r>
      <rPr>
        <sz val="10"/>
        <color theme="1"/>
        <rFont val="Arial"/>
        <family val="2"/>
        <charset val="238"/>
      </rPr>
      <t xml:space="preserve">;
▪ konečná cena Realizace byla alespoň </t>
    </r>
    <r>
      <rPr>
        <b/>
        <sz val="10"/>
        <color theme="1"/>
        <rFont val="Arial"/>
        <family val="2"/>
        <charset val="238"/>
      </rPr>
      <t>3 mil. Kč bez DPH</t>
    </r>
    <r>
      <rPr>
        <sz val="10"/>
        <color theme="1"/>
        <rFont val="Arial"/>
        <family val="2"/>
        <charset val="238"/>
      </rPr>
      <t xml:space="preserve">
</t>
    </r>
  </si>
  <si>
    <t>počet hlásičů
-
konečná cena
Realizace
(Kč bez DPH)</t>
  </si>
  <si>
    <r>
      <t xml:space="preserve">K </t>
    </r>
    <r>
      <rPr>
        <b/>
        <i/>
        <sz val="10"/>
        <rFont val="Arial"/>
        <family val="2"/>
        <charset val="238"/>
      </rPr>
      <t xml:space="preserve">odlišným parametrům </t>
    </r>
    <r>
      <rPr>
        <i/>
        <sz val="10"/>
        <rFont val="Arial"/>
        <family val="2"/>
        <charset val="238"/>
      </rPr>
      <t xml:space="preserve">(mají </t>
    </r>
    <r>
      <rPr>
        <b/>
        <i/>
        <sz val="10"/>
        <rFont val="Arial"/>
        <family val="2"/>
        <charset val="238"/>
      </rPr>
      <t>odlišné druhé č.</t>
    </r>
    <r>
      <rPr>
        <i/>
        <sz val="10"/>
        <rFont val="Arial"/>
        <family val="2"/>
        <charset val="238"/>
      </rPr>
      <t>)</t>
    </r>
    <r>
      <rPr>
        <b/>
        <i/>
        <sz val="10"/>
        <rFont val="Arial"/>
        <family val="2"/>
        <charset val="238"/>
      </rPr>
      <t xml:space="preserve"> můžete uvést referenci týkající se shodné Realizace</t>
    </r>
    <r>
      <rPr>
        <i/>
        <sz val="10"/>
        <rFont val="Arial"/>
        <family val="2"/>
        <charset val="238"/>
      </rPr>
      <t>, pokud není dále stanoveno jinak.</t>
    </r>
  </si>
  <si>
    <r>
      <t xml:space="preserve">Ke </t>
    </r>
    <r>
      <rPr>
        <b/>
        <i/>
        <sz val="10"/>
        <rFont val="Arial"/>
        <family val="2"/>
        <charset val="238"/>
      </rPr>
      <t>shodným parametrům</t>
    </r>
    <r>
      <rPr>
        <i/>
        <sz val="10"/>
        <rFont val="Arial"/>
        <family val="2"/>
        <charset val="238"/>
      </rPr>
      <t xml:space="preserve"> (mají </t>
    </r>
    <r>
      <rPr>
        <b/>
        <i/>
        <sz val="10"/>
        <rFont val="Arial"/>
        <family val="2"/>
        <charset val="238"/>
      </rPr>
      <t>shodné druhé č.</t>
    </r>
    <r>
      <rPr>
        <i/>
        <sz val="10"/>
        <rFont val="Arial"/>
        <family val="2"/>
        <charset val="238"/>
      </rPr>
      <t xml:space="preserve">) nebo parametrům, u kterých je to </t>
    </r>
    <r>
      <rPr>
        <b/>
        <i/>
        <sz val="10"/>
        <rFont val="Arial"/>
        <family val="2"/>
        <charset val="238"/>
      </rPr>
      <t>výslovně uvedeno</t>
    </r>
    <r>
      <rPr>
        <i/>
        <sz val="10"/>
        <rFont val="Arial"/>
        <family val="2"/>
        <charset val="238"/>
      </rPr>
      <t xml:space="preserve">, </t>
    </r>
    <r>
      <rPr>
        <b/>
        <i/>
        <sz val="10"/>
        <rFont val="Arial"/>
        <family val="2"/>
        <charset val="238"/>
      </rPr>
      <t>nesmíte uvést referenci týkající se shodné Realizace</t>
    </r>
    <r>
      <rPr>
        <i/>
        <sz val="10"/>
        <rFont val="Arial"/>
        <family val="2"/>
        <charset val="238"/>
      </rPr>
      <t>.</t>
    </r>
  </si>
  <si>
    <t>(např. v časové souvislosti prováděné dodávky hlasičů v rámci jednoho systému, byť na základě samostatných smluv).</t>
  </si>
  <si>
    <r>
      <rPr>
        <b/>
        <i/>
        <sz val="10"/>
        <color theme="1"/>
        <rFont val="Arial"/>
        <family val="2"/>
        <charset val="238"/>
      </rPr>
      <t>Realizace</t>
    </r>
    <r>
      <rPr>
        <i/>
        <sz val="10"/>
        <color theme="1"/>
        <rFont val="Arial"/>
        <family val="2"/>
        <charset val="238"/>
      </rPr>
      <t xml:space="preserve"> spolu jednoznačně </t>
    </r>
    <r>
      <rPr>
        <b/>
        <i/>
        <sz val="10"/>
        <color theme="1"/>
        <rFont val="Arial"/>
        <family val="2"/>
        <charset val="238"/>
      </rPr>
      <t>souvisejících systémů a zařízení</t>
    </r>
    <r>
      <rPr>
        <i/>
        <sz val="10"/>
        <color theme="1"/>
        <rFont val="Arial"/>
        <family val="2"/>
        <charset val="238"/>
      </rPr>
      <t xml:space="preserve">, prováděných v časové souvislosti zpravidla na základě jedné projektové/technické dokumentace, </t>
    </r>
    <r>
      <rPr>
        <b/>
        <i/>
        <sz val="10"/>
        <color theme="1"/>
        <rFont val="Arial"/>
        <family val="2"/>
        <charset val="238"/>
      </rPr>
      <t>nelze pro účely referencí a zkušeností považovat za samostatné Realizace</t>
    </r>
  </si>
  <si>
    <t>Vedoucí technik</t>
  </si>
  <si>
    <t>Zástupce vedoucího technika</t>
  </si>
  <si>
    <t>TECHNICKÁ KVALIFIKACE - KLÍČOVÝ PERSONÁL</t>
  </si>
  <si>
    <t>zastupuje v případě dočasné nepřítomnosti Vedoucího technika</t>
  </si>
  <si>
    <t xml:space="preserve">
je odborně způsobilou osobou k výkonu činností v elektrotechnice v rozsahu § 7 Nařízení 194/2022.
</t>
  </si>
  <si>
    <t xml:space="preserve">
je odborně způsobilou osobou k výkonu činností v elektrotechnice v rozsahu § 6 Nařízení 194/2022.
</t>
  </si>
  <si>
    <t>Subdodavatel, který bude uveden v Dopisu nabídky, nebude podléhat souhlasu Objednatele.</t>
  </si>
  <si>
    <r>
      <rPr>
        <b/>
        <sz val="10"/>
        <color theme="1"/>
        <rFont val="Arial"/>
        <family val="2"/>
        <charset val="238"/>
      </rPr>
      <t>doklady o kvalifikaci</t>
    </r>
    <r>
      <rPr>
        <sz val="10"/>
        <color theme="1"/>
        <rFont val="Arial"/>
        <family val="2"/>
        <charset val="238"/>
      </rPr>
      <t xml:space="preserve">, které zadavatel nemá k dispozici,
</t>
    </r>
  </si>
  <si>
    <t>OBECNÉ POŽADAVKY</t>
  </si>
  <si>
    <t>požadované vlastnosti</t>
  </si>
  <si>
    <t>vybrané prvky předmětu zakázky</t>
  </si>
  <si>
    <r>
      <t xml:space="preserve">▪ </t>
    </r>
    <r>
      <rPr>
        <b/>
        <i/>
        <sz val="10"/>
        <rFont val="Arial"/>
        <family val="2"/>
        <charset val="238"/>
      </rPr>
      <t>název výrobce</t>
    </r>
    <r>
      <rPr>
        <i/>
        <sz val="10"/>
        <rFont val="Arial"/>
        <family val="2"/>
        <charset val="238"/>
      </rPr>
      <t>;</t>
    </r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</si>
  <si>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</si>
  <si>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</si>
  <si>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</si>
  <si>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</si>
  <si>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</si>
  <si>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</si>
  <si>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</si>
  <si>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</si>
  <si>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</si>
  <si>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</si>
  <si>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</si>
  <si>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VZORKOVÁNÍ PŘED UZAVŘENÍM SMLOUVY</t>
  </si>
  <si>
    <t>MINIMÁLNÍ ROZSAH VZORKŮ</t>
  </si>
  <si>
    <r>
      <t xml:space="preserve"> ▪ </t>
    </r>
    <r>
      <rPr>
        <b/>
        <i/>
        <sz val="10"/>
        <rFont val="Arial"/>
        <family val="2"/>
        <charset val="238"/>
      </rPr>
      <t>řídící ústředna</t>
    </r>
    <r>
      <rPr>
        <i/>
        <sz val="10"/>
        <rFont val="Arial"/>
        <family val="2"/>
        <charset val="238"/>
      </rPr>
      <t xml:space="preserve"> vybavená modulem pro vstup z GSM;</t>
    </r>
  </si>
  <si>
    <r>
      <t xml:space="preserve"> ▪ </t>
    </r>
    <r>
      <rPr>
        <b/>
        <i/>
        <sz val="10"/>
        <rFont val="Arial"/>
        <family val="2"/>
        <charset val="238"/>
      </rPr>
      <t>řídící počítač s obslužnou aplikací, včetně:</t>
    </r>
  </si>
  <si>
    <t xml:space="preserve">  ▪ aplikace pro zobrazení diagnostiky obousměrných jednotek a údajů kontinuálního měření z hladinového čísla;</t>
  </si>
  <si>
    <r>
      <t xml:space="preserve"> ▪ </t>
    </r>
    <r>
      <rPr>
        <b/>
        <i/>
        <sz val="10"/>
        <rFont val="Arial"/>
        <family val="2"/>
        <charset val="238"/>
      </rPr>
      <t>venkovní obousměrné bezdrátové akustické jednotky</t>
    </r>
    <r>
      <rPr>
        <i/>
        <sz val="10"/>
        <rFont val="Arial"/>
        <family val="2"/>
        <charset val="238"/>
      </rPr>
      <t xml:space="preserve"> s plně digitálním přenosem s </t>
    </r>
    <r>
      <rPr>
        <b/>
        <i/>
        <sz val="10"/>
        <rFont val="Arial"/>
        <family val="2"/>
        <charset val="238"/>
      </rPr>
      <t>dvěma reproduktory</t>
    </r>
    <r>
      <rPr>
        <i/>
        <sz val="10"/>
        <rFont val="Arial"/>
        <family val="2"/>
        <charset val="238"/>
      </rPr>
      <t>.</t>
    </r>
  </si>
  <si>
    <r>
      <t xml:space="preserve">Vybraný dodavatel </t>
    </r>
    <r>
      <rPr>
        <b/>
        <i/>
        <sz val="10"/>
        <rFont val="Arial"/>
        <family val="2"/>
        <charset val="238"/>
      </rPr>
      <t>musí předložit vzorky v rozsahu potřebném pro předvedení a ověření</t>
    </r>
    <r>
      <rPr>
        <i/>
        <sz val="10"/>
        <rFont val="Arial"/>
        <family val="2"/>
        <charset val="238"/>
      </rPr>
      <t xml:space="preserve"> požadovaných vlastností, minimálně však v následujícím rozsahu: </t>
    </r>
  </si>
  <si>
    <t xml:space="preserve">  ▪ aplikace pro webové rozhraní;</t>
  </si>
  <si>
    <t>Řídící systém musí umožňovat nastavení periodické diagnostiky koncových prvků varování (obousměrných bezdrátových hlásičů).</t>
  </si>
  <si>
    <t>Jednotka hlásiče musí mít jen jednu anténu společnou jak pro příjem hlášení, tak pro vysílání diagnostiky</t>
  </si>
  <si>
    <t>Vzhledem k velkému počtu jednotek je vyžadována vysoká datová dynamika odezvy systému z hlediska radiových přenosů přenosu diagnostických údajů o stavu jednotlivých jednotek – zjištění stavu typicky min. 3 jednotek za sekundu.</t>
  </si>
  <si>
    <t xml:space="preserve">Digitální obousměrná jednotka a řídící ústředna </t>
  </si>
  <si>
    <t>Zařízení musí používat mezi řídící ústřednou a hlásiči plně digitální způsob přenosu a to včetně digitálního přenosu audia.
Všechny jednotky musí být obousměrné - využívající pro oba směry - přenos audia a přenos diagnostiky -  přidělený kmitočet(y) od ČTU v pásmu 80 MHz.
Předvedení radiové komunikace na určeném seznamu vzorků - jednotka - pracoviště - že systém používá plně digitální protokol v pásmu 70-80 MHz a to i pro přenos audia.</t>
  </si>
  <si>
    <t>Předvedení přenosu diagnostiky akustické jednotky hlásiče s určením těchto parametrů:
 ▪ stav napájení,
 ▪ stav aktivace/deaktivace koncového stupně zesilovače;
 ▪ aktuální hodnotu napájecího napětí baterie;
 ▪ aktuální hodnoty sily přijímaného radiového signálu v místě jednotky
 ▪ signalizaci otevření víka hlásiče (jako ochrana zařízení při pokusu o zcizení jednotky) a zobrazení alarmové zprávy v řídící aplikaci;
 ▪ možnost dálkového nezávislého nastavení hlasitosti pro minimálně dva kanály z důvodu optimálního ozvučení daného místa</t>
  </si>
  <si>
    <t>Další vlastnosti systému</t>
  </si>
  <si>
    <t>Systém musí umožňovat adresovatelnost vysílání od nejnižší úrovně představující jednu akustickou jednotku (bezdrátový hlásič) až na skupinu/y  akustických jednotek (bezdrátových hlásičů).</t>
  </si>
  <si>
    <t xml:space="preserve">Výběr jednotlivých hlásičů, nebo výběr předdefinovaných skupin hlásičů z mapového podkladu v SW aplikaci </t>
  </si>
  <si>
    <t>Systém musí prostřednictvím SW aplikace zobrazovat stav a provozuschopnost obousměrných jednotek v mapovém GIS podkladu města s barevným rozlišením jejich provozního stavu,</t>
  </si>
  <si>
    <t>Systém musí zaznamenávat historie veškerých stavů jednotek a provedených hlášení v rozsahu (minimálně): datum, čas, uživatel, provedená činnost. Tyto údaje musí být možné filtrovat dle potřeb uživatele pro dohledání co, kdy a kdo se systémem prováděl a jaké relace byly hlášeny možnost nastavení periodické diagnostiky akustických jednotek (obousměrných bezdrátových hlásičů),</t>
  </si>
  <si>
    <t>Možnost aktivace přednastavené skupiny adresátů SMS a mail zpráv pod jedním ovládacím tlačítkem se sledováním potvrzení dostupnosti adresátů. Pokud adresát zprávu nepotvrdí nebo pošle odpověď Nedostupný – zajistit automatické přeposlání SMS a mail zprávu na jeho určeného zástupce. Celý tento režim musí být zapsaný do historie systému s možností zpětné analýzy a exportu události.</t>
  </si>
  <si>
    <t>Systém musí v řídící aplikaci umožňovat  kontrolu odeslaných a přijatých datových  paketů hlasových zpráv mezi vysílacím pracovištěm a bezdrátovým hlásičem včetně procentuálního vyhodnocení chybovosti s grafickým zobrazením na časové ose o úspěšnosti správně přijatých datových paketů.</t>
  </si>
  <si>
    <t>Předvedení funkce dle požadavků HZS dokumentu (čj. MV- 29891-1/PO-KIS-2022) pro dálkově zadaný test hlásiče s měřením kapacity baterie a měřením impedance reproduktorů, předvedení výsledku testu impedance reproduktoru a detekce poruchy odpojení  reproduktoru na jednom z akustických kanálů výstupního zesilovače. Výsledek malé kapacitu baterie nebo poruchy nebo odpojení reproduktoru musí být zobrazen v řídícím SW systému u zkoušeného hlásiče</t>
  </si>
  <si>
    <t>Předvedení odbavení zprávy JSVV "Zkouška sirén" z SD karty  jednotky bezdrátového hlásiče dle požadavků HZS dokumentu (čj. MV- 29891-1/PO-KIS-2022) „POŽADAVKY NA ZAŘÍZENÍ PRO JEDNOTNÝ SYSTÉM VAROVÁNÍ A VYROZUMĚNÍ “</t>
  </si>
  <si>
    <t>ověření požadovaných vlastností</t>
  </si>
  <si>
    <t>Poznámky</t>
  </si>
  <si>
    <r>
      <rPr>
        <b/>
        <i/>
        <sz val="10"/>
        <rFont val="Arial"/>
        <family val="2"/>
        <charset val="238"/>
      </rPr>
      <t>Dodavatel, jehož nabídka byla vyhodnocena jako ekonomicky nejvýhodnější, musí</t>
    </r>
    <r>
      <rPr>
        <i/>
        <sz val="10"/>
        <rFont val="Arial"/>
        <family val="2"/>
        <charset val="238"/>
      </rPr>
      <t xml:space="preserve"> před uzavřením smlouvy </t>
    </r>
    <r>
      <rPr>
        <b/>
        <i/>
        <sz val="10"/>
        <rFont val="Arial"/>
        <family val="2"/>
        <charset val="238"/>
      </rPr>
      <t>v rámci ověřovací fáze</t>
    </r>
    <r>
      <rPr>
        <i/>
        <sz val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prokázat splnění</t>
    </r>
    <r>
      <rPr>
        <i/>
        <sz val="10"/>
        <rFont val="Arial"/>
        <family val="2"/>
        <charset val="238"/>
      </rPr>
      <t xml:space="preserve"> technických a funkčních </t>
    </r>
    <r>
      <rPr>
        <b/>
        <i/>
        <sz val="10"/>
        <rFont val="Arial"/>
        <family val="2"/>
        <charset val="238"/>
      </rPr>
      <t>vlastností</t>
    </r>
    <r>
      <rPr>
        <i/>
        <sz val="10"/>
        <rFont val="Arial"/>
        <family val="2"/>
        <charset val="238"/>
      </rPr>
      <t xml:space="preserve"> nabízeného </t>
    </r>
    <r>
      <rPr>
        <b/>
        <i/>
        <sz val="10"/>
        <rFont val="Arial"/>
        <family val="2"/>
        <charset val="238"/>
      </rPr>
      <t>systému předvedením požadovaných vlastností prostřednictvím vzorků</t>
    </r>
    <r>
      <rPr>
        <i/>
        <sz val="10"/>
        <rFont val="Arial"/>
        <family val="2"/>
        <charset val="238"/>
      </rPr>
      <t>.</t>
    </r>
  </si>
  <si>
    <t>Dopis nabídky musí být vykládán v souladu s doklady, dokumenty nebo vzorky předloženými v ověřovací fázi podle ust. 8. zadávací dokumentace.</t>
  </si>
  <si>
    <t>FORMULÁŘ PRO PŘEDVEDENÍ A OVĚŘENÍ VLASTNOSTÍ VZORKŮ (VZORKOVÁNÍ)</t>
  </si>
  <si>
    <t>PŘEDVEDENÍ A OVĚŘENÍ VLASTNOSTÍ VZORKŮ</t>
  </si>
  <si>
    <t>POŽADOVANÉ VLASTNOSTI VZORKŮ</t>
  </si>
  <si>
    <t>Požadavky na předvedení a ověření vlastností vzorků (vzorkování) jsou uvedeny ve formuláři, který je součástí Dopisu nabídky (viz list "Formulář pro vzorkování").</t>
  </si>
  <si>
    <t>PODROBNOST DIGITÁLNÍHO MODELU</t>
  </si>
  <si>
    <t>splnění požadovaných vlastností</t>
  </si>
  <si>
    <t>k vyplnění zadavatelem</t>
  </si>
  <si>
    <t>TECHNICKÁ KVALIFIKACE - SHODA VÝROBKU S TECHNICKOU NORMOU NEBO DOKUMENTEM</t>
  </si>
  <si>
    <r>
      <t>"</t>
    </r>
    <r>
      <rPr>
        <b/>
        <i/>
        <sz val="10"/>
        <color theme="1"/>
        <rFont val="Arial"/>
        <family val="2"/>
      </rPr>
      <t>IVVS</t>
    </r>
    <r>
      <rPr>
        <i/>
        <sz val="10"/>
        <color theme="1"/>
        <rFont val="Arial"/>
        <family val="2"/>
      </rPr>
      <t>" je informační vyrozumívací a varovný systém.</t>
    </r>
  </si>
  <si>
    <t>a)</t>
  </si>
  <si>
    <t>b)</t>
  </si>
  <si>
    <t xml:space="preserve">Dodavatel čestně prohlašuje, že </t>
  </si>
  <si>
    <r>
      <rPr>
        <b/>
        <sz val="10"/>
        <color theme="1"/>
        <rFont val="Arial"/>
        <family val="2"/>
        <charset val="238"/>
      </rPr>
      <t>nabízený IVVS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splňuje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podmínky</t>
    </r>
    <r>
      <rPr>
        <sz val="10"/>
        <color theme="1"/>
        <rFont val="Arial"/>
        <family val="2"/>
        <charset val="238"/>
      </rPr>
      <t xml:space="preserve"> níže uvedených </t>
    </r>
    <r>
      <rPr>
        <b/>
        <sz val="10"/>
        <color theme="1"/>
        <rFont val="Arial"/>
        <family val="2"/>
        <charset val="238"/>
      </rPr>
      <t>technických norem nebo technických dokumentů;</t>
    </r>
  </si>
  <si>
    <r>
      <t xml:space="preserve">je </t>
    </r>
    <r>
      <rPr>
        <b/>
        <sz val="10"/>
        <color theme="1"/>
        <rFont val="Arial"/>
        <family val="2"/>
        <charset val="238"/>
      </rPr>
      <t>schopen předložit</t>
    </r>
    <r>
      <rPr>
        <sz val="10"/>
        <color theme="1"/>
        <rFont val="Arial"/>
        <family val="2"/>
        <charset val="238"/>
      </rPr>
      <t xml:space="preserve"> níže uvedené </t>
    </r>
    <r>
      <rPr>
        <b/>
        <sz val="10"/>
        <color theme="1"/>
        <rFont val="Arial"/>
        <family val="2"/>
        <charset val="238"/>
      </rPr>
      <t>doklady o shodě</t>
    </r>
    <r>
      <rPr>
        <sz val="10"/>
        <color theme="1"/>
        <rFont val="Arial"/>
        <family val="2"/>
        <charset val="238"/>
      </rPr>
      <t xml:space="preserve"> IVVS s uvedenými technickými normami nebo technickými dokumenty</t>
    </r>
    <r>
      <rPr>
        <sz val="10"/>
        <color theme="1"/>
        <rFont val="Arial"/>
        <family val="2"/>
        <charset val="238"/>
      </rPr>
      <t>.</t>
    </r>
  </si>
  <si>
    <t>ČSN EN 60950-1 (zařízení informační technologie Bezpečnost – část 1: všeobecné požadavky</t>
  </si>
  <si>
    <t>ČSN ETS EN 300 113 (Rádiová zařízení a systémy (dále jen RES) – Pozemní pohyblivá služba – Technické vlastnosti a zkušební podmínky rádiových zařízení s anténním konektorem určených pro přenos dat (a hovoru)</t>
  </si>
  <si>
    <t>ČSN EN 60068-2-1, (Zkoušení vlivů prostředí – část 2-1: Zkoušky – Zkouška A: chlad)</t>
  </si>
  <si>
    <t>ČSN EN 60068-2-2 (Zkoušení vlivů prostředí – část 2-2: Zkoušky – Zkouška B: suché teplo)</t>
  </si>
  <si>
    <t>identifikujte doklad o shodě</t>
  </si>
  <si>
    <t>Bezdrátový místní informačního systém</t>
  </si>
  <si>
    <t xml:space="preserve">Elektronické sirény </t>
  </si>
  <si>
    <t>hlavní radiokomunikační zařízení (vysílací a řídící jednotky či ústředny) a koncové akustické prvky (hlásiče)</t>
  </si>
  <si>
    <t>prvek / část IVVS</t>
  </si>
  <si>
    <t>PODMÍNKY PRO PŘEDLOŽENÍ DOKLADŮ</t>
  </si>
  <si>
    <t>Dodavatel musí být schopen předložit uvedené doklady souladu se ZZVZ.</t>
  </si>
  <si>
    <t>technická norma nebo technický dokument</t>
  </si>
  <si>
    <r>
      <rPr>
        <b/>
        <sz val="10"/>
        <color theme="1"/>
        <rFont val="Arial"/>
        <family val="2"/>
        <charset val="238"/>
      </rPr>
      <t>doklady o oprávnění klíčového personálu</t>
    </r>
    <r>
      <rPr>
        <sz val="10"/>
        <color theme="1"/>
        <rFont val="Arial"/>
        <family val="2"/>
      </rPr>
      <t xml:space="preserve"> v rozsahu uvedeném v Dopisu nabídky; pokud činnost uvedená v popisu pozice zahrnuje zvláštní způsobilost či kvalifikaci podle právních předpisů, musí z takového dokladu vyplývat oprávnění dané osoby vykonávat takovou činnost na území České republiky</t>
    </r>
    <r>
      <rPr>
        <sz val="10"/>
        <color theme="1"/>
        <rFont val="Arial"/>
        <family val="2"/>
        <charset val="238"/>
      </rPr>
      <t xml:space="preserve">
</t>
    </r>
  </si>
  <si>
    <t>Vedoucí projektu</t>
  </si>
  <si>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Realizaci </t>
    </r>
    <r>
      <rPr>
        <b/>
        <sz val="10"/>
        <rFont val="Arial"/>
        <family val="2"/>
        <charset val="238"/>
      </rPr>
      <t>Relevantního IVVS</t>
    </r>
    <r>
      <rPr>
        <sz val="10"/>
        <rFont val="Arial"/>
        <family val="2"/>
        <charset val="238"/>
      </rPr>
      <t xml:space="preserve">, přičemž:
▪ zahrnovala alespoň </t>
    </r>
    <r>
      <rPr>
        <b/>
        <sz val="10"/>
        <rFont val="Arial"/>
        <family val="2"/>
        <charset val="238"/>
      </rPr>
      <t>120 ks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plně digitálních hlásičů</t>
    </r>
    <r>
      <rPr>
        <sz val="10"/>
        <rFont val="Arial"/>
        <family val="2"/>
        <charset val="238"/>
      </rPr>
      <t xml:space="preserve">;
▪ konečná cena Realizace byla alespoň </t>
    </r>
    <r>
      <rPr>
        <b/>
        <sz val="10"/>
        <rFont val="Arial"/>
        <family val="2"/>
        <charset val="238"/>
      </rPr>
      <t>4 mil. Kč bez DPH</t>
    </r>
    <r>
      <rPr>
        <sz val="10"/>
        <rFont val="Arial"/>
        <family val="2"/>
        <charset val="238"/>
      </rPr>
      <t xml:space="preserve">
</t>
    </r>
  </si>
  <si>
    <t>nese hlavní odpovědnost za technickou stránku plnění zakázky</t>
  </si>
  <si>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Realizaci </t>
    </r>
    <r>
      <rPr>
        <b/>
        <sz val="10"/>
        <rFont val="Arial"/>
        <family val="2"/>
        <charset val="238"/>
      </rPr>
      <t>Relevantního IVVS</t>
    </r>
    <r>
      <rPr>
        <sz val="10"/>
        <rFont val="Arial"/>
        <family val="2"/>
        <charset val="238"/>
      </rPr>
      <t xml:space="preserve">, přičemž:
▪ zahrnovala alespoň </t>
    </r>
    <r>
      <rPr>
        <b/>
        <sz val="10"/>
        <rFont val="Arial"/>
        <family val="2"/>
        <charset val="238"/>
      </rPr>
      <t>80 ks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plně digitálních hlásičů</t>
    </r>
    <r>
      <rPr>
        <sz val="10"/>
        <rFont val="Arial"/>
        <family val="2"/>
        <charset val="238"/>
      </rPr>
      <t xml:space="preserve">;
▪ konečná cena Realizace byla alespoň </t>
    </r>
    <r>
      <rPr>
        <b/>
        <sz val="10"/>
        <rFont val="Arial"/>
        <family val="2"/>
        <charset val="238"/>
      </rPr>
      <t>2 mil. Kč bez DPH</t>
    </r>
    <r>
      <rPr>
        <sz val="10"/>
        <rFont val="Arial"/>
        <family val="2"/>
        <charset val="238"/>
      </rPr>
      <t xml:space="preserve">
</t>
    </r>
  </si>
  <si>
    <t>Řídící pracoviště včetně zálohování a antény</t>
  </si>
  <si>
    <t>GSM prostup</t>
  </si>
  <si>
    <t>FM příjem</t>
  </si>
  <si>
    <t>Počítač včetně příslušenství (monitor, klávesnice, myš)</t>
  </si>
  <si>
    <t>Notebook</t>
  </si>
  <si>
    <t>Stolní rozhlasový mikrofon pro připojení k PC</t>
  </si>
  <si>
    <t xml:space="preserve">Rádiový převaděč včetně antény ziskové offsetové </t>
  </si>
  <si>
    <t xml:space="preserve">Pomocné pracoviště systému pro místní část </t>
  </si>
  <si>
    <t>Anténa všesměrová tyčová v pásmu 80MHz</t>
  </si>
  <si>
    <t xml:space="preserve">Anténa všesměrová tyčová v pásmu 160MHz </t>
  </si>
  <si>
    <t>Bezdrátový hlásič 2 x 40W, digitální, obousměrný pásmo 70 MHz</t>
  </si>
  <si>
    <t xml:space="preserve">Tlakový reproduktor - 15 W 8 Ohm </t>
  </si>
  <si>
    <t>Anténa bezdrátového hlásiče</t>
  </si>
  <si>
    <t>Informační vyrozumívací a varovný systém města Kroměříže</t>
  </si>
  <si>
    <t>fáze</t>
  </si>
  <si>
    <t>p.č.</t>
  </si>
  <si>
    <t>Název části systému VIS</t>
  </si>
  <si>
    <t>Jednotková cena bez DPH</t>
  </si>
  <si>
    <t>Ks/Kpl</t>
  </si>
  <si>
    <t>Cena celkem bez DPH</t>
  </si>
  <si>
    <t>Celkem s DPH</t>
  </si>
  <si>
    <t>DPH</t>
  </si>
  <si>
    <t>Řídící pracoviště s obousměrným digitálním přenosem</t>
  </si>
  <si>
    <t>Instalační materiál řídícího pracoviště</t>
  </si>
  <si>
    <t xml:space="preserve">Školení obsluhy </t>
  </si>
  <si>
    <t>Montáž řídícího pracoviště</t>
  </si>
  <si>
    <t>Oživení řídícího pracoviště</t>
  </si>
  <si>
    <t>Revize řídícího pracoviště</t>
  </si>
  <si>
    <t>Řídící software</t>
  </si>
  <si>
    <t>Řídící aplikace VIS včetně relací multiserverové ovládání</t>
  </si>
  <si>
    <t>Aplikace Vzdálené pracoviště</t>
  </si>
  <si>
    <t>Integrace LVS</t>
  </si>
  <si>
    <t>Rádiový převaděč</t>
  </si>
  <si>
    <t>Instalační materiál převaděče</t>
  </si>
  <si>
    <t>Montáž převaděče</t>
  </si>
  <si>
    <t>Oživení převaděče</t>
  </si>
  <si>
    <t>Revize převaděče</t>
  </si>
  <si>
    <t>Celkem Rádiový převaděč</t>
  </si>
  <si>
    <t xml:space="preserve">Podružné vysílací pracoviště </t>
  </si>
  <si>
    <t>Řídící PC pro místní část</t>
  </si>
  <si>
    <t>Aplikace vzdálený klient pro obsluhu systému</t>
  </si>
  <si>
    <t>Montáž a instalace vysílacího pracoviště</t>
  </si>
  <si>
    <t>Instalační materiál</t>
  </si>
  <si>
    <t>Revize vysílacího pracoviště</t>
  </si>
  <si>
    <t>Celkem podružné vysílací pracoviště</t>
  </si>
  <si>
    <t>Koncové prvky ozvučení</t>
  </si>
  <si>
    <t>Instalační materiál bezdrátového hlásiče</t>
  </si>
  <si>
    <t>Montáž bezdrátového hlásiče</t>
  </si>
  <si>
    <t>Oživení bezdrátového hlásiče</t>
  </si>
  <si>
    <t>Revize bezdrátového hlásiče</t>
  </si>
  <si>
    <t>Elektronická siréna</t>
  </si>
  <si>
    <t>Instalační materiál siréna</t>
  </si>
  <si>
    <t>Montáž siréna</t>
  </si>
  <si>
    <t>Oživení siréna</t>
  </si>
  <si>
    <t>Revize siréna</t>
  </si>
  <si>
    <t>Celkem Elektronická siréna</t>
  </si>
  <si>
    <t>Komponenty pro napojení na JSVV (koncový prvek přenosové soustavy - KPPS)</t>
  </si>
  <si>
    <t>KPPS pro připojení na 1. vrstvu JSVV - BMIS i elektronické sirény</t>
  </si>
  <si>
    <t>KPPS pro připojení na 2. vrstvu JSVV vč. řídící jednotky 1. a 2. vrstvy JSVV</t>
  </si>
  <si>
    <t>Technická podpora</t>
  </si>
  <si>
    <t>Technická podpora na jeden rok</t>
  </si>
  <si>
    <t>53a</t>
  </si>
  <si>
    <t>53b</t>
  </si>
  <si>
    <t>Cena jednoho servisního zásahu při pracnosti 3 hodin bez času stráveného na cestě - hodinová sazba</t>
  </si>
  <si>
    <t>53c</t>
  </si>
  <si>
    <t>Práce programátora odhadovaný čas za 5 let je 50 hodin</t>
  </si>
  <si>
    <t xml:space="preserve">Jednotkové sazby </t>
  </si>
  <si>
    <t xml:space="preserve">Cena za hodinu programátora </t>
  </si>
  <si>
    <t xml:space="preserve">Cena za hodinu servisního zásahu </t>
  </si>
  <si>
    <t xml:space="preserve">Cena za hodinu stráveného na cestě </t>
  </si>
  <si>
    <t>Cena za 1 km</t>
  </si>
  <si>
    <r>
      <rPr>
        <b/>
        <i/>
        <sz val="10"/>
        <color theme="1"/>
        <rFont val="Arial"/>
        <family val="2"/>
        <charset val="238"/>
      </rPr>
      <t>Nabídková cena</t>
    </r>
    <r>
      <rPr>
        <i/>
        <sz val="10"/>
        <color theme="1"/>
        <rFont val="Arial"/>
        <family val="2"/>
        <charset val="238"/>
      </rPr>
      <t xml:space="preserve"> se vypočte </t>
    </r>
    <r>
      <rPr>
        <b/>
        <i/>
        <sz val="10"/>
        <color theme="1"/>
        <rFont val="Arial"/>
        <family val="2"/>
        <charset val="238"/>
      </rPr>
      <t>automaticky</t>
    </r>
    <r>
      <rPr>
        <i/>
        <sz val="10"/>
        <color theme="1"/>
        <rFont val="Arial"/>
        <family val="2"/>
        <charset val="238"/>
      </rPr>
      <t xml:space="preserve"> po vyplnění všech </t>
    </r>
    <r>
      <rPr>
        <b/>
        <i/>
        <sz val="10"/>
        <color theme="1"/>
        <rFont val="Arial"/>
        <family val="2"/>
        <charset val="238"/>
      </rPr>
      <t>modře podbarvených buněk</t>
    </r>
    <r>
      <rPr>
        <i/>
        <sz val="10"/>
        <color theme="1"/>
        <rFont val="Arial"/>
        <family val="2"/>
        <charset val="238"/>
      </rPr>
      <t xml:space="preserve"> jako součet:</t>
    </r>
  </si>
  <si>
    <r>
      <t xml:space="preserve">▪ </t>
    </r>
    <r>
      <rPr>
        <b/>
        <i/>
        <sz val="10"/>
        <color theme="1"/>
        <rFont val="Arial"/>
        <family val="2"/>
        <charset val="238"/>
      </rPr>
      <t xml:space="preserve">ceny </t>
    </r>
    <r>
      <rPr>
        <i/>
        <sz val="10"/>
        <color theme="1"/>
        <rFont val="Arial"/>
        <family val="2"/>
      </rPr>
      <t xml:space="preserve">za </t>
    </r>
    <r>
      <rPr>
        <b/>
        <i/>
        <sz val="10"/>
        <color theme="1"/>
        <rFont val="Arial"/>
        <family val="2"/>
      </rPr>
      <t>provedení fáze 1</t>
    </r>
    <r>
      <rPr>
        <i/>
        <sz val="10"/>
        <color theme="1"/>
        <rFont val="Arial"/>
        <family val="2"/>
      </rPr>
      <t>;</t>
    </r>
  </si>
  <si>
    <t>Cena za provedení fáze 1</t>
  </si>
  <si>
    <t>Cena za provedení fáze 2</t>
  </si>
  <si>
    <r>
      <t xml:space="preserve">▪ </t>
    </r>
    <r>
      <rPr>
        <b/>
        <i/>
        <sz val="10"/>
        <color theme="1"/>
        <rFont val="Arial"/>
        <family val="2"/>
        <charset val="238"/>
      </rPr>
      <t xml:space="preserve">ceny </t>
    </r>
    <r>
      <rPr>
        <i/>
        <sz val="10"/>
        <color theme="1"/>
        <rFont val="Arial"/>
        <family val="2"/>
      </rPr>
      <t xml:space="preserve">za </t>
    </r>
    <r>
      <rPr>
        <b/>
        <i/>
        <sz val="10"/>
        <color theme="1"/>
        <rFont val="Arial"/>
        <family val="2"/>
      </rPr>
      <t>provedení fáze 2</t>
    </r>
    <r>
      <rPr>
        <i/>
        <sz val="10"/>
        <color theme="1"/>
        <rFont val="Arial"/>
        <family val="2"/>
      </rPr>
      <t>;</t>
    </r>
  </si>
  <si>
    <t>Cena technické podpory (za 5 let)</t>
  </si>
  <si>
    <t>Cena rozšířené technické podpory</t>
  </si>
  <si>
    <r>
      <t xml:space="preserve">▪ </t>
    </r>
    <r>
      <rPr>
        <b/>
        <i/>
        <sz val="10"/>
        <color theme="1"/>
        <rFont val="Arial"/>
        <family val="2"/>
        <charset val="238"/>
      </rPr>
      <t>ceny technické podpory (za období 5 let)</t>
    </r>
    <r>
      <rPr>
        <i/>
        <sz val="10"/>
        <color theme="1"/>
        <rFont val="Arial"/>
        <family val="2"/>
      </rPr>
      <t>;</t>
    </r>
  </si>
  <si>
    <r>
      <t xml:space="preserve">Shodná osoba </t>
    </r>
    <r>
      <rPr>
        <b/>
        <i/>
        <sz val="10"/>
        <rFont val="Arial"/>
        <family val="2"/>
        <charset val="238"/>
      </rPr>
      <t>může</t>
    </r>
    <r>
      <rPr>
        <i/>
        <sz val="10"/>
        <rFont val="Arial"/>
        <family val="2"/>
        <charset val="238"/>
      </rPr>
      <t xml:space="preserve"> být navržena na </t>
    </r>
    <r>
      <rPr>
        <b/>
        <i/>
        <sz val="10"/>
        <rFont val="Arial"/>
        <family val="2"/>
        <charset val="238"/>
      </rPr>
      <t>více pozic</t>
    </r>
    <r>
      <rPr>
        <i/>
        <sz val="10"/>
        <rFont val="Arial"/>
        <family val="2"/>
        <charset val="238"/>
      </rPr>
      <t>, pokud není dále stanoveno jinak.</t>
    </r>
  </si>
  <si>
    <r>
      <t>Osoba navržená na pozici "</t>
    </r>
    <r>
      <rPr>
        <b/>
        <i/>
        <sz val="10"/>
        <rFont val="Arial"/>
        <family val="2"/>
        <charset val="238"/>
      </rPr>
      <t>Zástupce vedoucího technika</t>
    </r>
    <r>
      <rPr>
        <i/>
        <sz val="10"/>
        <rFont val="Arial"/>
        <family val="2"/>
        <charset val="238"/>
      </rPr>
      <t>" nesmí být navržena na více pozic.</t>
    </r>
  </si>
  <si>
    <t>je odpovědným projektovým manažerem Poskytovatele při plnění zakázky</t>
  </si>
  <si>
    <t>vykonává veškerá práva a povinnosti vedoucího projektu/projektového manažera v souladu s všeobecně používanými principy a postupy projektového řízení</t>
  </si>
  <si>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Realizaci </t>
    </r>
    <r>
      <rPr>
        <b/>
        <sz val="10"/>
        <rFont val="Arial"/>
        <family val="2"/>
        <charset val="238"/>
      </rPr>
      <t>informačního systému</t>
    </r>
    <r>
      <rPr>
        <sz val="10"/>
        <rFont val="Arial"/>
        <family val="2"/>
        <charset val="238"/>
      </rPr>
      <t xml:space="preserve">, přičemž:
▪ konečná cena Realizace byla alespoň </t>
    </r>
    <r>
      <rPr>
        <b/>
        <sz val="10"/>
        <rFont val="Arial"/>
        <family val="2"/>
        <charset val="238"/>
      </rPr>
      <t>4 mil. Kč bez DPH</t>
    </r>
    <r>
      <rPr>
        <sz val="10"/>
        <rFont val="Arial"/>
        <family val="2"/>
        <charset val="238"/>
      </rPr>
      <t xml:space="preserve">
</t>
    </r>
  </si>
  <si>
    <t>konečná cena
Realizace
(Kč bez DPH)</t>
  </si>
  <si>
    <t>3.1c</t>
  </si>
  <si>
    <t>vykonává veškeré povinnosti vedoucího elektrotechnika ve smyslu § 7 Nařízení 194/2022</t>
  </si>
  <si>
    <t xml:space="preserve">návrh počátečního harmonogramu plnění zakázky
</t>
  </si>
  <si>
    <r>
      <rPr>
        <b/>
        <sz val="10"/>
        <rFont val="Arial"/>
        <family val="2"/>
        <charset val="238"/>
      </rPr>
      <t>doklady o pojištění odpovědnosti</t>
    </r>
    <r>
      <rPr>
        <sz val="10"/>
        <rFont val="Arial"/>
        <family val="2"/>
        <charset val="238"/>
      </rPr>
      <t xml:space="preserve"> splňujícím podmínky podle Smlouvy</t>
    </r>
  </si>
  <si>
    <t>Dopis nabídky tvoří celkem 15 listů (záložek xlsx souboru).</t>
  </si>
  <si>
    <r>
      <t xml:space="preserve">▪ </t>
    </r>
    <r>
      <rPr>
        <b/>
        <i/>
        <sz val="10"/>
        <color theme="1"/>
        <rFont val="Arial"/>
        <family val="2"/>
        <charset val="238"/>
      </rPr>
      <t>ceny rozšířené technické podpory (za období 5 let).</t>
    </r>
  </si>
  <si>
    <t>Dokumentace skutečného provedení a radiový projekt</t>
  </si>
  <si>
    <t xml:space="preserve">Elektronická siréna s akustickým tlakem 118 dB(A)/30m včetně zálohování </t>
  </si>
  <si>
    <t>Celková cena za jeden zásah * 5 zásahů ročně * 5 let</t>
  </si>
  <si>
    <t>Celkem Koncové prvky ozvučení</t>
  </si>
  <si>
    <t>Rozšířená technická podpora</t>
  </si>
  <si>
    <t>počet hlásičů
-
počet el. sirén
-
konečná cena
Realizace
(Kč bez DPH)</t>
  </si>
  <si>
    <t>název reference</t>
  </si>
  <si>
    <t>vykonává veškeré povinnosti elektrotechnika ve smyslu § 6 Nařízení 194/2022</t>
  </si>
  <si>
    <t>Požadavky na zařízení pro jednotný systém varování a vyrozumění vydané Ministerstvem vnitra – generálním ředitelstvím Hasičského záchranného sboru České republiky, č.j. MV-29891-1/PO-KIS- 2022, ve znění účinném ke dni podání nabídky
(dostupný z: https://hzscr.gov.cz/clanek/varovani-obyvatelstva-v-ceske-republice.aspx)</t>
  </si>
  <si>
    <t>Dodavatel musí při plnění Smlouvy postupovat v souladu s takovými doklady, dokumenty a vzorky, případně upravenými v souladu se Smlouvou.</t>
  </si>
  <si>
    <t xml:space="preserve">Zadavatel vyzve dodavatele, jehož nabídka byla vyhodnocena jako ekonomicky nejvýhodnější, aby předložil:
</t>
  </si>
  <si>
    <t xml:space="preserve">Zadavatel vyzve dodavatele, jehož nabídka byla vyhodnocena jako ekonomicky nejvýhodnější, aby prokázal splnění vybraných vlastností systému předvedením vzorků.
</t>
  </si>
  <si>
    <t>Dodavatel čestně prohlašuje, že je schopen na vzorcích nabízeného systému zadavateli prokázat splnění níže uvedených vlastností:</t>
  </si>
  <si>
    <r>
      <t xml:space="preserve">Minimální </t>
    </r>
    <r>
      <rPr>
        <b/>
        <i/>
        <sz val="10"/>
        <rFont val="Arial"/>
        <family val="2"/>
        <charset val="238"/>
      </rPr>
      <t>rozsah požadovaných vzorků</t>
    </r>
    <r>
      <rPr>
        <i/>
        <sz val="10"/>
        <rFont val="Arial"/>
        <family val="2"/>
        <charset val="238"/>
      </rPr>
      <t xml:space="preserve"> a </t>
    </r>
    <r>
      <rPr>
        <b/>
        <i/>
        <sz val="10"/>
        <rFont val="Arial"/>
        <family val="2"/>
        <charset val="238"/>
      </rPr>
      <t>rozsah požadovaných vlastností</t>
    </r>
    <r>
      <rPr>
        <i/>
        <sz val="10"/>
        <rFont val="Arial"/>
        <family val="2"/>
        <charset val="238"/>
      </rPr>
      <t xml:space="preserve"> vzorků je uveden níže.</t>
    </r>
  </si>
  <si>
    <t xml:space="preserve">Cena dojezdu na servisní zásah (cena za 1 km * počet kilometru ze servisního místa poskytovatele do sídla objednatele a zpět) </t>
  </si>
  <si>
    <t>Čas strávený na cestě (počet hodin ze servisního místa poskytovatele do sídla objednatele a zpět - například cesta trvající 15 min bude uvedena jako hodnota 0,25 h ) - hodinová sazba</t>
  </si>
  <si>
    <t>Adresa</t>
  </si>
  <si>
    <t>SERVISNÍ MÍSTO DODAVATELE (POKUD JE JINÉ NEŽ SÍDLO)</t>
  </si>
  <si>
    <r>
      <rPr>
        <b/>
        <sz val="10"/>
        <color theme="1"/>
        <rFont val="Arial"/>
        <family val="2"/>
        <charset val="238"/>
      </rPr>
      <t>údaje a doklady o skutečném majiteli dodavatele</t>
    </r>
    <r>
      <rPr>
        <sz val="10"/>
        <color theme="1"/>
        <rFont val="Arial"/>
        <family val="2"/>
        <charset val="238"/>
      </rPr>
      <t xml:space="preserve">, pokud je zahraniční právnickou osobou.
</t>
    </r>
  </si>
  <si>
    <r>
      <rPr>
        <b/>
        <sz val="10"/>
        <color theme="1"/>
        <rFont val="Arial"/>
        <family val="2"/>
        <charset val="238"/>
      </rPr>
      <t>popisy výrobků určených k dodání</t>
    </r>
    <r>
      <rPr>
        <sz val="10"/>
        <color theme="1"/>
        <rFont val="Arial"/>
        <family val="2"/>
        <charset val="238"/>
      </rPr>
      <t xml:space="preserve"> (viz seznam a podmínky na listu "Popisy výrobků")
</t>
    </r>
  </si>
  <si>
    <t>POPISY VYBRANÝCH PRVKŮ URČENÝCH K DODÁNÍ</t>
  </si>
  <si>
    <r>
      <rPr>
        <b/>
        <i/>
        <sz val="10"/>
        <rFont val="Arial"/>
        <family val="2"/>
        <charset val="238"/>
      </rPr>
      <t>Dodavatel, jehož nabídka byla vyhodnocena jako ekonomicky nejvýhodnější, musí</t>
    </r>
    <r>
      <rPr>
        <i/>
        <sz val="10"/>
        <rFont val="Arial"/>
        <family val="2"/>
        <charset val="238"/>
      </rPr>
      <t xml:space="preserve"> před uzavřením smlouvy </t>
    </r>
    <r>
      <rPr>
        <b/>
        <i/>
        <sz val="10"/>
        <rFont val="Arial"/>
        <family val="2"/>
        <charset val="238"/>
      </rPr>
      <t>v rámci ověřovací fáze</t>
    </r>
    <r>
      <rPr>
        <i/>
        <sz val="10"/>
        <rFont val="Arial"/>
        <family val="2"/>
        <charset val="238"/>
      </rPr>
      <t xml:space="preserve"> předložit seznam a popisy (datasheety, tech. listy) nabízených vybraných prvků (určených k dodání) pro účely</t>
    </r>
    <r>
      <rPr>
        <b/>
        <i/>
        <sz val="10"/>
        <rFont val="Arial"/>
        <family val="2"/>
        <charset val="238"/>
      </rPr>
      <t xml:space="preserve"> ověření vlastností požadovaných technickou specifikací</t>
    </r>
    <r>
      <rPr>
        <i/>
        <sz val="10"/>
        <rFont val="Arial"/>
        <family val="2"/>
        <charset val="238"/>
      </rPr>
      <t>.</t>
    </r>
  </si>
  <si>
    <r>
      <t xml:space="preserve">K jednotlivým </t>
    </r>
    <r>
      <rPr>
        <b/>
        <i/>
        <sz val="10"/>
        <rFont val="Arial"/>
        <family val="2"/>
        <charset val="238"/>
      </rPr>
      <t xml:space="preserve">vybraným prvkům </t>
    </r>
    <r>
      <rPr>
        <i/>
        <sz val="10"/>
        <rFont val="Arial"/>
        <family val="2"/>
        <charset val="238"/>
      </rPr>
      <t xml:space="preserve">určených k dodání bude zadavatelem požadováno předložení: </t>
    </r>
  </si>
  <si>
    <r>
      <t xml:space="preserve">▪ </t>
    </r>
    <r>
      <rPr>
        <b/>
        <i/>
        <sz val="10"/>
        <rFont val="Arial"/>
        <family val="2"/>
        <charset val="238"/>
      </rPr>
      <t>název</t>
    </r>
    <r>
      <rPr>
        <i/>
        <sz val="10"/>
        <rFont val="Arial"/>
        <family val="2"/>
        <charset val="238"/>
      </rPr>
      <t xml:space="preserve"> nebo jiná </t>
    </r>
    <r>
      <rPr>
        <b/>
        <i/>
        <sz val="10"/>
        <rFont val="Arial"/>
        <family val="2"/>
        <charset val="238"/>
      </rPr>
      <t>identifikace</t>
    </r>
    <r>
      <rPr>
        <i/>
        <sz val="10"/>
        <rFont val="Arial"/>
        <family val="2"/>
        <charset val="238"/>
      </rPr>
      <t xml:space="preserve"> nabízeného výrobku;</t>
    </r>
  </si>
  <si>
    <r>
      <t xml:space="preserve">▪ </t>
    </r>
    <r>
      <rPr>
        <b/>
        <i/>
        <sz val="10"/>
        <rFont val="Arial"/>
        <family val="2"/>
        <charset val="238"/>
      </rPr>
      <t>podrobný popis vlastností (technické listy, datasheety atp.)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</si>
</sst>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[$Kč-405]_-;\-* #,##0\ [$Kč-405]_-;_-* &quot;-&quot;\ [$Kč-405]_-;_-@"/>
    <numFmt numFmtId="165" formatCode="#,##0\ &quot;Kč&quot;"/>
    <numFmt numFmtId="166" formatCode="#,##0&quot; Kč&quot;"/>
    <numFmt numFmtId="167" formatCode="#,##0.00\ &quot;Kč&quot;"/>
    <numFmt numFmtId="168" formatCode="_-* #,##0.0\ &quot;Kč&quot;_-;\-* #,##0.0\ &quot;Kč&quot;_-;_-* &quot;-&quot;??\ &quot;Kč&quot;_-;_-@_-"/>
    <numFmt numFmtId="169" formatCode="_-* #,##0\ &quot;Kč&quot;_-;\-* #,##0\ &quot;Kč&quot;_-;_-* &quot;-&quot;??\ &quot;Kč&quot;_-;_-@_-"/>
    <numFmt numFmtId="170" formatCode="_-* #,##0.00\ [$Kč-405]_-;\-* #,##0.00\ [$Kč-405]_-;_-* &quot;-&quot;\ [$Kč-405]_-;_-@"/>
  </numFmts>
  <fonts count="43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5"/>
      <color rgb="FFC26161"/>
      <name val="Arial"/>
      <family val="2"/>
      <charset val="238"/>
    </font>
    <font>
      <b/>
      <i/>
      <sz val="15"/>
      <color rgb="FFC2616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5"/>
      <color rgb="FFC26161"/>
      <name val="Arial"/>
      <family val="2"/>
      <charset val="238"/>
    </font>
    <font>
      <i/>
      <sz val="15"/>
      <color rgb="FFC2616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Tahoma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2"/>
      <color theme="1"/>
      <name val="Arial"/>
      <family val="2"/>
      <charset val="238"/>
    </font>
    <font>
      <b/>
      <sz val="15"/>
      <color rgb="FFFBB316"/>
      <name val="Arial"/>
      <family val="2"/>
      <charset val="238"/>
    </font>
    <font>
      <b/>
      <i/>
      <sz val="15"/>
      <color rgb="FFFBB316"/>
      <name val="Arial"/>
      <family val="2"/>
      <charset val="238"/>
    </font>
    <font>
      <b/>
      <sz val="30"/>
      <color rgb="FFFBB316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30"/>
      <color rgb="FFC26161"/>
      <name val="Arial"/>
      <family val="2"/>
      <charset val="238"/>
    </font>
    <font>
      <sz val="8"/>
      <name val="Arial"/>
      <family val="2"/>
      <charset val="238"/>
    </font>
    <font>
      <b/>
      <sz val="30"/>
      <color rgb="FFC26161"/>
      <name val="Calibri"/>
      <family val="2"/>
      <scheme val="minor"/>
    </font>
    <font>
      <sz val="10"/>
      <color rgb="FF000000"/>
      <name val="Arial"/>
      <family val="2"/>
    </font>
    <font>
      <b/>
      <sz val="15"/>
      <color rgb="FFC26161"/>
      <name val="Calibri"/>
      <family val="2"/>
      <scheme val="minor"/>
    </font>
    <font>
      <sz val="18"/>
      <color rgb="FF000000"/>
      <name val="Arial"/>
      <family val="2"/>
    </font>
    <font>
      <b/>
      <sz val="22"/>
      <color rgb="FFC26161"/>
      <name val="Arial"/>
      <family val="2"/>
    </font>
    <font>
      <sz val="9"/>
      <color indexed="81"/>
      <name val="Tahoma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rgb="FFFEF1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5" fillId="0" borderId="0" applyNumberFormat="0" applyFill="0" applyBorder="0" applyProtection="0">
      <alignment vertical="center"/>
    </xf>
    <xf numFmtId="49" fontId="27" fillId="0" borderId="0" applyNumberFormat="0">
      <alignment horizontal="left" vertical="center"/>
    </xf>
    <xf numFmtId="0" fontId="25" fillId="0" borderId="2">
      <alignment horizontal="left"/>
    </xf>
    <xf numFmtId="0" fontId="26" fillId="0" borderId="2">
      <alignment horizontal="left"/>
    </xf>
    <xf numFmtId="49" fontId="16" fillId="0" borderId="2" applyNumberFormat="0">
      <alignment horizontal="left" vertical="center"/>
    </xf>
    <xf numFmtId="0" fontId="24" fillId="0" borderId="0" applyAlignment="0" applyProtection="0">
      <alignment horizontal="left" vertical="center"/>
    </xf>
    <xf numFmtId="0" fontId="24" fillId="0" borderId="0" applyAlignment="0" applyProtection="0">
      <alignment horizontal="left" vertical="center"/>
    </xf>
    <xf numFmtId="49" fontId="29" fillId="0" borderId="0" applyNumberFormat="0">
      <alignment horizontal="left" vertical="center"/>
    </xf>
    <xf numFmtId="0" fontId="6" fillId="0" borderId="2">
      <alignment horizontal="left"/>
    </xf>
    <xf numFmtId="0" fontId="7" fillId="0" borderId="2">
      <alignment horizontal="left"/>
    </xf>
    <xf numFmtId="0" fontId="31" fillId="0" borderId="0" applyNumberFormat="0" applyFill="0" applyAlignment="0" applyProtection="0"/>
    <xf numFmtId="0" fontId="28" fillId="0" borderId="0"/>
    <xf numFmtId="0" fontId="33" fillId="0" borderId="22" applyNumberFormat="0" applyFill="0" applyAlignment="0" applyProtection="0"/>
    <xf numFmtId="0" fontId="37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1">
    <xf numFmtId="0" fontId="0" fillId="0" borderId="0" xfId="0">
      <alignment vertical="center"/>
    </xf>
    <xf numFmtId="0" fontId="22" fillId="0" borderId="5" xfId="0" applyFont="1" applyBorder="1">
      <alignment vertical="center"/>
    </xf>
    <xf numFmtId="0" fontId="27" fillId="0" borderId="0" xfId="6" applyNumberFormat="1">
      <alignment horizontal="left" vertical="center"/>
    </xf>
    <xf numFmtId="0" fontId="26" fillId="0" borderId="2" xfId="8">
      <alignment horizontal="left"/>
    </xf>
    <xf numFmtId="0" fontId="25" fillId="0" borderId="2" xfId="7">
      <alignment horizontal="left"/>
    </xf>
    <xf numFmtId="49" fontId="0" fillId="0" borderId="7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6" fillId="0" borderId="2" xfId="9" applyNumberFormat="1">
      <alignment horizontal="left"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25" fillId="0" borderId="2" xfId="7" applyAlignment="1">
      <alignment horizontal="center"/>
    </xf>
    <xf numFmtId="49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16" fillId="0" borderId="0" xfId="9" applyNumberFormat="1" applyBorder="1">
      <alignment horizontal="left" vertical="center"/>
    </xf>
    <xf numFmtId="0" fontId="17" fillId="0" borderId="0" xfId="9" applyNumberFormat="1" applyFont="1" applyBorder="1">
      <alignment horizontal="left" vertical="center"/>
    </xf>
    <xf numFmtId="0" fontId="0" fillId="0" borderId="6" xfId="0" applyBorder="1">
      <alignment vertical="center"/>
    </xf>
    <xf numFmtId="0" fontId="3" fillId="3" borderId="1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2" borderId="19" xfId="0" applyFill="1" applyBorder="1" applyAlignment="1" applyProtection="1">
      <alignment horizontal="center" vertical="center" wrapText="1"/>
      <protection locked="0"/>
    </xf>
    <xf numFmtId="4" fontId="0" fillId="2" borderId="19" xfId="0" applyNumberFormat="1" applyFill="1" applyBorder="1" applyAlignment="1" applyProtection="1">
      <alignment horizontal="center" vertical="center" wrapText="1"/>
      <protection locked="0"/>
    </xf>
    <xf numFmtId="0" fontId="15" fillId="0" borderId="0" xfId="5" applyNumberFormat="1" applyBorder="1">
      <alignment vertical="center"/>
    </xf>
    <xf numFmtId="0" fontId="15" fillId="0" borderId="3" xfId="5" applyNumberFormat="1" applyBorder="1">
      <alignment vertical="center"/>
    </xf>
    <xf numFmtId="0" fontId="25" fillId="0" borderId="0" xfId="7" applyBorder="1" applyAlignment="1">
      <alignment horizontal="center"/>
    </xf>
    <xf numFmtId="0" fontId="18" fillId="0" borderId="0" xfId="0" applyFont="1" applyAlignment="1">
      <alignment horizontal="justify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16" fillId="0" borderId="2" xfId="7" applyFo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 wrapText="1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4" fillId="3" borderId="5" xfId="0" applyFont="1" applyFill="1" applyBorder="1" applyAlignment="1">
      <alignment horizontal="left" vertical="center"/>
    </xf>
    <xf numFmtId="0" fontId="15" fillId="2" borderId="8" xfId="5" applyNumberForma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left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24" fillId="0" borderId="0" xfId="10" applyAlignment="1">
      <alignment vertical="center"/>
    </xf>
    <xf numFmtId="0" fontId="22" fillId="0" borderId="8" xfId="0" applyFont="1" applyBorder="1">
      <alignment vertical="center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22" fillId="0" borderId="6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4" fillId="0" borderId="0" xfId="10" applyAlignment="1">
      <alignment horizontal="left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left" vertical="center" wrapText="1" indent="1"/>
    </xf>
    <xf numFmtId="0" fontId="0" fillId="3" borderId="11" xfId="0" applyFill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0" fillId="3" borderId="12" xfId="0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left" vertical="center" wrapText="1" indent="1"/>
    </xf>
    <xf numFmtId="49" fontId="3" fillId="0" borderId="7" xfId="0" applyNumberFormat="1" applyFont="1" applyBorder="1" applyAlignment="1">
      <alignment horizontal="center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20" xfId="0" applyBorder="1">
      <alignment vertical="center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4" fillId="0" borderId="0" xfId="10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0" fillId="0" borderId="8" xfId="0" applyBorder="1" applyAlignment="1">
      <alignment horizontal="left" vertical="center" wrapText="1" inden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3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7" fillId="0" borderId="0" xfId="9" applyNumberFormat="1" applyFont="1" applyBorder="1" applyAlignment="1">
      <alignment horizontal="left" vertical="center" indent="1"/>
    </xf>
    <xf numFmtId="0" fontId="4" fillId="3" borderId="1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32" fillId="0" borderId="0" xfId="16" applyFont="1"/>
    <xf numFmtId="0" fontId="32" fillId="0" borderId="0" xfId="16" applyFont="1" applyAlignment="1">
      <alignment horizontal="right"/>
    </xf>
    <xf numFmtId="0" fontId="32" fillId="0" borderId="0" xfId="16" applyFont="1" applyAlignment="1">
      <alignment horizontal="center"/>
    </xf>
    <xf numFmtId="0" fontId="32" fillId="0" borderId="23" xfId="16" applyFont="1" applyBorder="1"/>
    <xf numFmtId="0" fontId="34" fillId="0" borderId="0" xfId="16" applyFont="1" applyAlignment="1">
      <alignment horizontal="left"/>
    </xf>
    <xf numFmtId="0" fontId="32" fillId="0" borderId="0" xfId="16" applyFont="1" applyAlignment="1">
      <alignment vertical="center"/>
    </xf>
    <xf numFmtId="164" fontId="35" fillId="0" borderId="0" xfId="16" applyNumberFormat="1" applyFont="1" applyAlignment="1">
      <alignment vertical="center"/>
    </xf>
    <xf numFmtId="0" fontId="0" fillId="0" borderId="3" xfId="0" applyBorder="1">
      <alignment vertical="center"/>
    </xf>
    <xf numFmtId="0" fontId="0" fillId="0" borderId="19" xfId="0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 indent="1"/>
    </xf>
    <xf numFmtId="3" fontId="38" fillId="0" borderId="24" xfId="18" applyNumberFormat="1" applyFont="1" applyBorder="1" applyAlignment="1">
      <alignment horizontal="center" vertical="center" wrapText="1"/>
    </xf>
    <xf numFmtId="3" fontId="38" fillId="0" borderId="19" xfId="18" applyNumberFormat="1" applyFont="1" applyBorder="1" applyAlignment="1">
      <alignment horizontal="left" vertical="center" wrapText="1"/>
    </xf>
    <xf numFmtId="3" fontId="38" fillId="0" borderId="19" xfId="18" applyNumberFormat="1" applyFont="1" applyBorder="1" applyAlignment="1">
      <alignment horizontal="center" vertical="center" wrapText="1"/>
    </xf>
    <xf numFmtId="9" fontId="39" fillId="0" borderId="19" xfId="18" applyNumberFormat="1" applyFont="1" applyBorder="1" applyAlignment="1">
      <alignment horizontal="center" vertical="center"/>
    </xf>
    <xf numFmtId="3" fontId="39" fillId="0" borderId="19" xfId="18" applyNumberFormat="1" applyFont="1" applyBorder="1" applyAlignment="1">
      <alignment horizontal="center" vertical="center" wrapText="1"/>
    </xf>
    <xf numFmtId="3" fontId="39" fillId="0" borderId="25" xfId="18" applyNumberFormat="1" applyFont="1" applyBorder="1" applyAlignment="1">
      <alignment horizontal="center" vertical="center"/>
    </xf>
    <xf numFmtId="3" fontId="37" fillId="6" borderId="24" xfId="18" applyNumberFormat="1" applyFill="1" applyBorder="1" applyAlignment="1">
      <alignment horizontal="center"/>
    </xf>
    <xf numFmtId="3" fontId="38" fillId="6" borderId="19" xfId="18" applyNumberFormat="1" applyFont="1" applyFill="1" applyBorder="1" applyAlignment="1">
      <alignment vertical="center"/>
    </xf>
    <xf numFmtId="165" fontId="39" fillId="6" borderId="19" xfId="18" applyNumberFormat="1" applyFont="1" applyFill="1" applyBorder="1" applyAlignment="1">
      <alignment horizontal="right" vertical="center"/>
    </xf>
    <xf numFmtId="1" fontId="39" fillId="6" borderId="19" xfId="18" applyNumberFormat="1" applyFont="1" applyFill="1" applyBorder="1" applyAlignment="1">
      <alignment horizontal="right" vertical="center"/>
    </xf>
    <xf numFmtId="166" fontId="39" fillId="6" borderId="19" xfId="18" applyNumberFormat="1" applyFont="1" applyFill="1" applyBorder="1" applyAlignment="1">
      <alignment horizontal="right" vertical="center"/>
    </xf>
    <xf numFmtId="9" fontId="39" fillId="6" borderId="25" xfId="18" applyNumberFormat="1" applyFont="1" applyFill="1" applyBorder="1" applyAlignment="1">
      <alignment vertical="center"/>
    </xf>
    <xf numFmtId="3" fontId="40" fillId="6" borderId="24" xfId="18" applyNumberFormat="1" applyFont="1" applyFill="1" applyBorder="1" applyAlignment="1">
      <alignment horizontal="center" vertical="center" wrapText="1"/>
    </xf>
    <xf numFmtId="3" fontId="37" fillId="6" borderId="19" xfId="18" applyNumberFormat="1" applyFill="1" applyBorder="1" applyAlignment="1">
      <alignment vertical="center"/>
    </xf>
    <xf numFmtId="1" fontId="37" fillId="6" borderId="19" xfId="18" applyNumberFormat="1" applyFill="1" applyBorder="1" applyAlignment="1">
      <alignment horizontal="right" vertical="center"/>
    </xf>
    <xf numFmtId="167" fontId="37" fillId="6" borderId="19" xfId="18" applyNumberFormat="1" applyFill="1" applyBorder="1" applyAlignment="1">
      <alignment vertical="center"/>
    </xf>
    <xf numFmtId="7" fontId="40" fillId="6" borderId="19" xfId="19" applyNumberFormat="1" applyFont="1" applyFill="1" applyBorder="1" applyAlignment="1">
      <alignment vertical="center" wrapText="1"/>
    </xf>
    <xf numFmtId="7" fontId="40" fillId="6" borderId="25" xfId="19" applyNumberFormat="1" applyFont="1" applyFill="1" applyBorder="1" applyAlignment="1">
      <alignment vertical="center"/>
    </xf>
    <xf numFmtId="3" fontId="40" fillId="6" borderId="24" xfId="18" applyNumberFormat="1" applyFont="1" applyFill="1" applyBorder="1" applyAlignment="1">
      <alignment horizontal="center"/>
    </xf>
    <xf numFmtId="167" fontId="39" fillId="6" borderId="19" xfId="18" applyNumberFormat="1" applyFont="1" applyFill="1" applyBorder="1" applyAlignment="1">
      <alignment vertical="center"/>
    </xf>
    <xf numFmtId="7" fontId="39" fillId="6" borderId="19" xfId="19" applyNumberFormat="1" applyFont="1" applyFill="1" applyBorder="1" applyAlignment="1">
      <alignment vertical="center"/>
    </xf>
    <xf numFmtId="7" fontId="39" fillId="6" borderId="25" xfId="19" applyNumberFormat="1" applyFont="1" applyFill="1" applyBorder="1" applyAlignment="1">
      <alignment vertical="center"/>
    </xf>
    <xf numFmtId="3" fontId="40" fillId="0" borderId="24" xfId="18" applyNumberFormat="1" applyFont="1" applyBorder="1" applyAlignment="1">
      <alignment horizontal="center"/>
    </xf>
    <xf numFmtId="3" fontId="38" fillId="0" borderId="19" xfId="18" applyNumberFormat="1" applyFont="1" applyBorder="1" applyAlignment="1">
      <alignment vertical="center"/>
    </xf>
    <xf numFmtId="165" fontId="39" fillId="0" borderId="19" xfId="18" applyNumberFormat="1" applyFont="1" applyBorder="1" applyAlignment="1">
      <alignment horizontal="right" vertical="center"/>
    </xf>
    <xf numFmtId="1" fontId="39" fillId="0" borderId="19" xfId="18" applyNumberFormat="1" applyFont="1" applyBorder="1" applyAlignment="1">
      <alignment horizontal="right" vertical="center"/>
    </xf>
    <xf numFmtId="166" fontId="39" fillId="0" borderId="19" xfId="18" applyNumberFormat="1" applyFont="1" applyBorder="1" applyAlignment="1">
      <alignment horizontal="right" vertical="center"/>
    </xf>
    <xf numFmtId="168" fontId="40" fillId="0" borderId="19" xfId="19" applyNumberFormat="1" applyFont="1" applyFill="1" applyBorder="1" applyAlignment="1">
      <alignment horizontal="right" vertical="center"/>
    </xf>
    <xf numFmtId="168" fontId="40" fillId="0" borderId="25" xfId="19" applyNumberFormat="1" applyFont="1" applyFill="1" applyBorder="1" applyAlignment="1">
      <alignment horizontal="right" vertical="center"/>
    </xf>
    <xf numFmtId="169" fontId="39" fillId="6" borderId="19" xfId="19" applyNumberFormat="1" applyFont="1" applyFill="1" applyBorder="1" applyAlignment="1">
      <alignment horizontal="right" vertical="center"/>
    </xf>
    <xf numFmtId="169" fontId="40" fillId="6" borderId="25" xfId="19" applyNumberFormat="1" applyFont="1" applyFill="1" applyBorder="1" applyAlignment="1">
      <alignment vertical="center"/>
    </xf>
    <xf numFmtId="0" fontId="40" fillId="6" borderId="24" xfId="18" applyFont="1" applyFill="1" applyBorder="1" applyAlignment="1">
      <alignment horizontal="center"/>
    </xf>
    <xf numFmtId="0" fontId="37" fillId="6" borderId="19" xfId="18" applyFill="1" applyBorder="1"/>
    <xf numFmtId="167" fontId="37" fillId="6" borderId="19" xfId="18" applyNumberFormat="1" applyFill="1" applyBorder="1" applyAlignment="1">
      <alignment horizontal="right" vertical="center"/>
    </xf>
    <xf numFmtId="167" fontId="40" fillId="6" borderId="19" xfId="19" applyNumberFormat="1" applyFont="1" applyFill="1" applyBorder="1" applyAlignment="1">
      <alignment horizontal="right" vertical="center" wrapText="1"/>
    </xf>
    <xf numFmtId="167" fontId="40" fillId="6" borderId="25" xfId="19" applyNumberFormat="1" applyFont="1" applyFill="1" applyBorder="1" applyAlignment="1">
      <alignment horizontal="right" vertical="center"/>
    </xf>
    <xf numFmtId="167" fontId="39" fillId="6" borderId="19" xfId="19" applyNumberFormat="1" applyFont="1" applyFill="1" applyBorder="1" applyAlignment="1">
      <alignment horizontal="right" vertical="center"/>
    </xf>
    <xf numFmtId="167" fontId="39" fillId="6" borderId="25" xfId="19" applyNumberFormat="1" applyFont="1" applyFill="1" applyBorder="1" applyAlignment="1">
      <alignment horizontal="right" vertical="center"/>
    </xf>
    <xf numFmtId="0" fontId="37" fillId="6" borderId="19" xfId="18" applyFill="1" applyBorder="1" applyAlignment="1">
      <alignment wrapText="1"/>
    </xf>
    <xf numFmtId="168" fontId="40" fillId="6" borderId="19" xfId="19" applyNumberFormat="1" applyFont="1" applyFill="1" applyBorder="1" applyAlignment="1">
      <alignment horizontal="right" vertical="center"/>
    </xf>
    <xf numFmtId="168" fontId="40" fillId="6" borderId="25" xfId="19" applyNumberFormat="1" applyFont="1" applyFill="1" applyBorder="1" applyAlignment="1">
      <alignment vertical="center"/>
    </xf>
    <xf numFmtId="3" fontId="40" fillId="6" borderId="24" xfId="18" applyNumberFormat="1" applyFont="1" applyFill="1" applyBorder="1" applyAlignment="1">
      <alignment horizontal="center" vertical="top"/>
    </xf>
    <xf numFmtId="167" fontId="39" fillId="6" borderId="19" xfId="18" applyNumberFormat="1" applyFont="1" applyFill="1" applyBorder="1" applyAlignment="1">
      <alignment horizontal="right" vertical="center"/>
    </xf>
    <xf numFmtId="3" fontId="40" fillId="6" borderId="19" xfId="18" applyNumberFormat="1" applyFont="1" applyFill="1" applyBorder="1" applyAlignment="1">
      <alignment horizontal="center"/>
    </xf>
    <xf numFmtId="169" fontId="40" fillId="6" borderId="19" xfId="19" applyNumberFormat="1" applyFont="1" applyFill="1" applyBorder="1" applyAlignment="1">
      <alignment vertical="center"/>
    </xf>
    <xf numFmtId="3" fontId="37" fillId="6" borderId="19" xfId="18" applyNumberFormat="1" applyFill="1" applyBorder="1" applyAlignment="1">
      <alignment vertical="center" wrapText="1"/>
    </xf>
    <xf numFmtId="167" fontId="39" fillId="6" borderId="19" xfId="19" applyNumberFormat="1" applyFont="1" applyFill="1" applyBorder="1" applyAlignment="1">
      <alignment vertical="center"/>
    </xf>
    <xf numFmtId="167" fontId="40" fillId="6" borderId="19" xfId="19" applyNumberFormat="1" applyFont="1" applyFill="1" applyBorder="1" applyAlignment="1">
      <alignment horizontal="right" vertical="center"/>
    </xf>
    <xf numFmtId="168" fontId="40" fillId="6" borderId="25" xfId="19" applyNumberFormat="1" applyFont="1" applyFill="1" applyBorder="1" applyAlignment="1">
      <alignment horizontal="right" vertical="center"/>
    </xf>
    <xf numFmtId="165" fontId="39" fillId="6" borderId="28" xfId="18" applyNumberFormat="1" applyFont="1" applyFill="1" applyBorder="1" applyAlignment="1">
      <alignment horizontal="right" vertical="center"/>
    </xf>
    <xf numFmtId="1" fontId="39" fillId="6" borderId="28" xfId="18" applyNumberFormat="1" applyFont="1" applyFill="1" applyBorder="1" applyAlignment="1">
      <alignment horizontal="right" vertical="center"/>
    </xf>
    <xf numFmtId="166" fontId="39" fillId="6" borderId="28" xfId="18" applyNumberFormat="1" applyFont="1" applyFill="1" applyBorder="1" applyAlignment="1">
      <alignment horizontal="right" vertical="center"/>
    </xf>
    <xf numFmtId="3" fontId="40" fillId="7" borderId="29" xfId="18" applyNumberFormat="1" applyFont="1" applyFill="1" applyBorder="1" applyAlignment="1">
      <alignment horizontal="center"/>
    </xf>
    <xf numFmtId="3" fontId="38" fillId="7" borderId="1" xfId="18" applyNumberFormat="1" applyFont="1" applyFill="1" applyBorder="1" applyAlignment="1">
      <alignment vertical="center"/>
    </xf>
    <xf numFmtId="165" fontId="39" fillId="7" borderId="1" xfId="18" applyNumberFormat="1" applyFont="1" applyFill="1" applyBorder="1" applyAlignment="1">
      <alignment horizontal="right" vertical="center"/>
    </xf>
    <xf numFmtId="1" fontId="39" fillId="7" borderId="1" xfId="18" applyNumberFormat="1" applyFont="1" applyFill="1" applyBorder="1" applyAlignment="1">
      <alignment horizontal="right" vertical="center"/>
    </xf>
    <xf numFmtId="166" fontId="39" fillId="7" borderId="1" xfId="18" applyNumberFormat="1" applyFont="1" applyFill="1" applyBorder="1" applyAlignment="1">
      <alignment horizontal="right" vertical="center"/>
    </xf>
    <xf numFmtId="168" fontId="40" fillId="7" borderId="1" xfId="19" applyNumberFormat="1" applyFont="1" applyFill="1" applyBorder="1" applyAlignment="1">
      <alignment horizontal="right" vertical="center"/>
    </xf>
    <xf numFmtId="168" fontId="40" fillId="7" borderId="30" xfId="19" applyNumberFormat="1" applyFont="1" applyFill="1" applyBorder="1" applyAlignment="1">
      <alignment horizontal="right" vertical="center"/>
    </xf>
    <xf numFmtId="3" fontId="40" fillId="8" borderId="24" xfId="18" applyNumberFormat="1" applyFont="1" applyFill="1" applyBorder="1" applyAlignment="1">
      <alignment horizontal="center"/>
    </xf>
    <xf numFmtId="3" fontId="38" fillId="8" borderId="19" xfId="18" applyNumberFormat="1" applyFont="1" applyFill="1" applyBorder="1" applyAlignment="1">
      <alignment vertical="center"/>
    </xf>
    <xf numFmtId="165" fontId="39" fillId="8" borderId="19" xfId="18" applyNumberFormat="1" applyFont="1" applyFill="1" applyBorder="1" applyAlignment="1">
      <alignment horizontal="right" vertical="center"/>
    </xf>
    <xf numFmtId="1" fontId="39" fillId="8" borderId="19" xfId="18" applyNumberFormat="1" applyFont="1" applyFill="1" applyBorder="1" applyAlignment="1">
      <alignment horizontal="right" vertical="center"/>
    </xf>
    <xf numFmtId="166" fontId="39" fillId="8" borderId="19" xfId="18" applyNumberFormat="1" applyFont="1" applyFill="1" applyBorder="1" applyAlignment="1">
      <alignment horizontal="right" vertical="center"/>
    </xf>
    <xf numFmtId="168" fontId="40" fillId="8" borderId="19" xfId="19" applyNumberFormat="1" applyFont="1" applyFill="1" applyBorder="1" applyAlignment="1">
      <alignment horizontal="right" vertical="center"/>
    </xf>
    <xf numFmtId="168" fontId="40" fillId="8" borderId="25" xfId="19" applyNumberFormat="1" applyFont="1" applyFill="1" applyBorder="1" applyAlignment="1">
      <alignment vertical="center"/>
    </xf>
    <xf numFmtId="3" fontId="40" fillId="8" borderId="24" xfId="18" applyNumberFormat="1" applyFont="1" applyFill="1" applyBorder="1" applyAlignment="1">
      <alignment horizontal="center" vertical="top"/>
    </xf>
    <xf numFmtId="3" fontId="37" fillId="8" borderId="19" xfId="18" applyNumberFormat="1" applyFill="1" applyBorder="1" applyAlignment="1">
      <alignment vertical="center"/>
    </xf>
    <xf numFmtId="1" fontId="37" fillId="8" borderId="19" xfId="18" applyNumberFormat="1" applyFill="1" applyBorder="1" applyAlignment="1">
      <alignment horizontal="right" vertical="center"/>
    </xf>
    <xf numFmtId="167" fontId="37" fillId="8" borderId="19" xfId="18" applyNumberFormat="1" applyFill="1" applyBorder="1" applyAlignment="1">
      <alignment horizontal="right" vertical="center"/>
    </xf>
    <xf numFmtId="167" fontId="40" fillId="8" borderId="19" xfId="19" applyNumberFormat="1" applyFont="1" applyFill="1" applyBorder="1" applyAlignment="1">
      <alignment horizontal="right" vertical="center" wrapText="1"/>
    </xf>
    <xf numFmtId="167" fontId="40" fillId="8" borderId="25" xfId="19" applyNumberFormat="1" applyFont="1" applyFill="1" applyBorder="1" applyAlignment="1">
      <alignment horizontal="right" vertical="center"/>
    </xf>
    <xf numFmtId="165" fontId="39" fillId="8" borderId="28" xfId="18" applyNumberFormat="1" applyFont="1" applyFill="1" applyBorder="1" applyAlignment="1">
      <alignment horizontal="right" vertical="center"/>
    </xf>
    <xf numFmtId="1" fontId="39" fillId="8" borderId="28" xfId="18" applyNumberFormat="1" applyFont="1" applyFill="1" applyBorder="1" applyAlignment="1">
      <alignment horizontal="right" vertical="center"/>
    </xf>
    <xf numFmtId="167" fontId="39" fillId="8" borderId="28" xfId="18" applyNumberFormat="1" applyFont="1" applyFill="1" applyBorder="1" applyAlignment="1">
      <alignment horizontal="right" vertical="center"/>
    </xf>
    <xf numFmtId="167" fontId="39" fillId="8" borderId="28" xfId="19" applyNumberFormat="1" applyFont="1" applyFill="1" applyBorder="1" applyAlignment="1">
      <alignment horizontal="right" vertical="center"/>
    </xf>
    <xf numFmtId="167" fontId="39" fillId="8" borderId="31" xfId="19" applyNumberFormat="1" applyFont="1" applyFill="1" applyBorder="1" applyAlignment="1">
      <alignment horizontal="right" vertical="center"/>
    </xf>
    <xf numFmtId="3" fontId="40" fillId="9" borderId="24" xfId="18" applyNumberFormat="1" applyFont="1" applyFill="1" applyBorder="1" applyAlignment="1">
      <alignment horizontal="center"/>
    </xf>
    <xf numFmtId="3" fontId="38" fillId="10" borderId="19" xfId="18" applyNumberFormat="1" applyFont="1" applyFill="1" applyBorder="1" applyAlignment="1">
      <alignment vertical="center"/>
    </xf>
    <xf numFmtId="165" fontId="39" fillId="10" borderId="19" xfId="18" applyNumberFormat="1" applyFont="1" applyFill="1" applyBorder="1" applyAlignment="1">
      <alignment horizontal="right" vertical="center"/>
    </xf>
    <xf numFmtId="1" fontId="39" fillId="10" borderId="19" xfId="18" applyNumberFormat="1" applyFont="1" applyFill="1" applyBorder="1" applyAlignment="1">
      <alignment horizontal="right" vertical="center"/>
    </xf>
    <xf numFmtId="166" fontId="39" fillId="10" borderId="19" xfId="18" applyNumberFormat="1" applyFont="1" applyFill="1" applyBorder="1" applyAlignment="1">
      <alignment horizontal="right" vertical="center"/>
    </xf>
    <xf numFmtId="168" fontId="40" fillId="10" borderId="19" xfId="19" applyNumberFormat="1" applyFont="1" applyFill="1" applyBorder="1" applyAlignment="1">
      <alignment horizontal="right" vertical="center"/>
    </xf>
    <xf numFmtId="168" fontId="40" fillId="10" borderId="25" xfId="19" applyNumberFormat="1" applyFont="1" applyFill="1" applyBorder="1" applyAlignment="1">
      <alignment horizontal="right" vertical="center"/>
    </xf>
    <xf numFmtId="3" fontId="40" fillId="10" borderId="19" xfId="18" applyNumberFormat="1" applyFont="1" applyFill="1" applyBorder="1" applyAlignment="1">
      <alignment vertical="center"/>
    </xf>
    <xf numFmtId="1" fontId="40" fillId="10" borderId="19" xfId="18" applyNumberFormat="1" applyFont="1" applyFill="1" applyBorder="1" applyAlignment="1">
      <alignment horizontal="right" vertical="center"/>
    </xf>
    <xf numFmtId="167" fontId="40" fillId="10" borderId="19" xfId="18" applyNumberFormat="1" applyFont="1" applyFill="1" applyBorder="1" applyAlignment="1">
      <alignment horizontal="right" vertical="center"/>
    </xf>
    <xf numFmtId="165" fontId="40" fillId="10" borderId="28" xfId="18" applyNumberFormat="1" applyFont="1" applyFill="1" applyBorder="1" applyAlignment="1">
      <alignment horizontal="right" vertical="center"/>
    </xf>
    <xf numFmtId="1" fontId="40" fillId="10" borderId="28" xfId="18" applyNumberFormat="1" applyFont="1" applyFill="1" applyBorder="1" applyAlignment="1">
      <alignment horizontal="right" vertical="center"/>
    </xf>
    <xf numFmtId="166" fontId="39" fillId="10" borderId="28" xfId="18" applyNumberFormat="1" applyFont="1" applyFill="1" applyBorder="1" applyAlignment="1">
      <alignment horizontal="right" vertical="center"/>
    </xf>
    <xf numFmtId="168" fontId="39" fillId="10" borderId="28" xfId="19" applyNumberFormat="1" applyFont="1" applyFill="1" applyBorder="1" applyAlignment="1">
      <alignment horizontal="right" vertical="center"/>
    </xf>
    <xf numFmtId="168" fontId="39" fillId="10" borderId="31" xfId="19" applyNumberFormat="1" applyFont="1" applyFill="1" applyBorder="1" applyAlignment="1">
      <alignment horizontal="right" vertical="center"/>
    </xf>
    <xf numFmtId="3" fontId="39" fillId="9" borderId="33" xfId="18" applyNumberFormat="1" applyFont="1" applyFill="1" applyBorder="1" applyAlignment="1">
      <alignment horizontal="center"/>
    </xf>
    <xf numFmtId="3" fontId="40" fillId="10" borderId="34" xfId="18" applyNumberFormat="1" applyFont="1" applyFill="1" applyBorder="1" applyAlignment="1">
      <alignment vertical="center"/>
    </xf>
    <xf numFmtId="165" fontId="40" fillId="10" borderId="34" xfId="18" applyNumberFormat="1" applyFont="1" applyFill="1" applyBorder="1" applyAlignment="1">
      <alignment horizontal="right" vertical="center"/>
    </xf>
    <xf numFmtId="1" fontId="40" fillId="10" borderId="34" xfId="18" applyNumberFormat="1" applyFont="1" applyFill="1" applyBorder="1" applyAlignment="1">
      <alignment horizontal="right" vertical="center"/>
    </xf>
    <xf numFmtId="166" fontId="39" fillId="10" borderId="34" xfId="18" applyNumberFormat="1" applyFont="1" applyFill="1" applyBorder="1" applyAlignment="1">
      <alignment horizontal="right" vertical="center"/>
    </xf>
    <xf numFmtId="168" fontId="39" fillId="10" borderId="34" xfId="19" applyNumberFormat="1" applyFont="1" applyFill="1" applyBorder="1" applyAlignment="1">
      <alignment horizontal="right" vertical="center"/>
    </xf>
    <xf numFmtId="168" fontId="39" fillId="10" borderId="35" xfId="19" applyNumberFormat="1" applyFont="1" applyFill="1" applyBorder="1" applyAlignment="1">
      <alignment horizontal="right" vertical="center"/>
    </xf>
    <xf numFmtId="3" fontId="41" fillId="10" borderId="19" xfId="18" applyNumberFormat="1" applyFont="1" applyFill="1" applyBorder="1" applyAlignment="1">
      <alignment vertical="center" wrapText="1"/>
    </xf>
    <xf numFmtId="167" fontId="41" fillId="10" borderId="19" xfId="18" applyNumberFormat="1" applyFont="1" applyFill="1" applyBorder="1" applyAlignment="1">
      <alignment horizontal="right" vertical="center"/>
    </xf>
    <xf numFmtId="0" fontId="41" fillId="10" borderId="19" xfId="18" applyFont="1" applyFill="1" applyBorder="1" applyAlignment="1">
      <alignment horizontal="right" vertical="center"/>
    </xf>
    <xf numFmtId="165" fontId="40" fillId="10" borderId="19" xfId="18" applyNumberFormat="1" applyFont="1" applyFill="1" applyBorder="1" applyAlignment="1">
      <alignment horizontal="right" vertical="center"/>
    </xf>
    <xf numFmtId="166" fontId="40" fillId="10" borderId="19" xfId="18" applyNumberFormat="1" applyFont="1" applyFill="1" applyBorder="1" applyAlignment="1">
      <alignment horizontal="right" vertical="center"/>
    </xf>
    <xf numFmtId="168" fontId="39" fillId="10" borderId="19" xfId="19" applyNumberFormat="1" applyFont="1" applyFill="1" applyBorder="1" applyAlignment="1">
      <alignment horizontal="right" vertical="center"/>
    </xf>
    <xf numFmtId="168" fontId="39" fillId="10" borderId="25" xfId="19" applyNumberFormat="1" applyFont="1" applyFill="1" applyBorder="1" applyAlignment="1">
      <alignment horizontal="right" vertical="center"/>
    </xf>
    <xf numFmtId="3" fontId="39" fillId="11" borderId="19" xfId="18" applyNumberFormat="1" applyFont="1" applyFill="1" applyBorder="1" applyAlignment="1">
      <alignment vertical="center"/>
    </xf>
    <xf numFmtId="1" fontId="39" fillId="11" borderId="19" xfId="18" applyNumberFormat="1" applyFont="1" applyFill="1" applyBorder="1" applyAlignment="1">
      <alignment horizontal="right" vertical="center"/>
    </xf>
    <xf numFmtId="166" fontId="39" fillId="11" borderId="19" xfId="18" applyNumberFormat="1" applyFont="1" applyFill="1" applyBorder="1" applyAlignment="1">
      <alignment horizontal="right" vertical="center"/>
    </xf>
    <xf numFmtId="168" fontId="39" fillId="11" borderId="19" xfId="19" applyNumberFormat="1" applyFont="1" applyFill="1" applyBorder="1" applyAlignment="1">
      <alignment horizontal="right" vertical="center"/>
    </xf>
    <xf numFmtId="168" fontId="39" fillId="11" borderId="25" xfId="19" applyNumberFormat="1" applyFont="1" applyFill="1" applyBorder="1" applyAlignment="1">
      <alignment horizontal="right" vertical="center"/>
    </xf>
    <xf numFmtId="164" fontId="32" fillId="5" borderId="19" xfId="16" applyNumberFormat="1" applyFont="1" applyFill="1" applyBorder="1" applyAlignment="1" applyProtection="1">
      <alignment horizontal="right"/>
      <protection locked="0"/>
    </xf>
    <xf numFmtId="2" fontId="32" fillId="5" borderId="19" xfId="16" applyNumberFormat="1" applyFont="1" applyFill="1" applyBorder="1" applyAlignment="1" applyProtection="1">
      <alignment horizontal="right"/>
      <protection locked="0"/>
    </xf>
    <xf numFmtId="0" fontId="3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167" fontId="38" fillId="0" borderId="37" xfId="0" applyNumberFormat="1" applyFont="1" applyBorder="1" applyAlignment="1"/>
    <xf numFmtId="3" fontId="39" fillId="11" borderId="36" xfId="18" applyNumberFormat="1" applyFont="1" applyFill="1" applyBorder="1"/>
    <xf numFmtId="0" fontId="39" fillId="11" borderId="5" xfId="18" applyFont="1" applyFill="1" applyBorder="1"/>
    <xf numFmtId="3" fontId="39" fillId="6" borderId="26" xfId="18" applyNumberFormat="1" applyFont="1" applyFill="1" applyBorder="1"/>
    <xf numFmtId="3" fontId="39" fillId="6" borderId="32" xfId="18" applyNumberFormat="1" applyFont="1" applyFill="1" applyBorder="1"/>
    <xf numFmtId="3" fontId="39" fillId="6" borderId="27" xfId="18" applyNumberFormat="1" applyFont="1" applyFill="1" applyBorder="1"/>
    <xf numFmtId="3" fontId="39" fillId="8" borderId="26" xfId="18" applyNumberFormat="1" applyFont="1" applyFill="1" applyBorder="1"/>
    <xf numFmtId="3" fontId="39" fillId="8" borderId="32" xfId="18" applyNumberFormat="1" applyFont="1" applyFill="1" applyBorder="1"/>
    <xf numFmtId="3" fontId="39" fillId="8" borderId="27" xfId="18" applyNumberFormat="1" applyFont="1" applyFill="1" applyBorder="1"/>
    <xf numFmtId="0" fontId="15" fillId="0" borderId="19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3" fontId="40" fillId="9" borderId="36" xfId="18" applyNumberFormat="1" applyFont="1" applyFill="1" applyBorder="1" applyAlignment="1">
      <alignment horizontal="center"/>
    </xf>
    <xf numFmtId="3" fontId="40" fillId="7" borderId="39" xfId="18" applyNumberFormat="1" applyFont="1" applyFill="1" applyBorder="1" applyAlignment="1">
      <alignment horizontal="center"/>
    </xf>
    <xf numFmtId="3" fontId="40" fillId="7" borderId="38" xfId="18" applyNumberFormat="1" applyFont="1" applyFill="1" applyBorder="1" applyAlignment="1">
      <alignment horizontal="center"/>
    </xf>
    <xf numFmtId="3" fontId="41" fillId="9" borderId="24" xfId="18" applyNumberFormat="1" applyFont="1" applyFill="1" applyBorder="1" applyAlignment="1">
      <alignment horizontal="center"/>
    </xf>
    <xf numFmtId="170" fontId="32" fillId="5" borderId="19" xfId="16" applyNumberFormat="1" applyFont="1" applyFill="1" applyBorder="1" applyAlignment="1" applyProtection="1">
      <alignment horizontal="right"/>
      <protection locked="0"/>
    </xf>
    <xf numFmtId="0" fontId="15" fillId="0" borderId="3" xfId="5" applyNumberFormat="1" applyBorder="1" applyAlignment="1">
      <alignment vertical="center" wrapText="1"/>
    </xf>
    <xf numFmtId="0" fontId="17" fillId="0" borderId="0" xfId="9" applyNumberFormat="1" applyFont="1" applyBorder="1" applyAlignment="1">
      <alignment horizontal="left" vertical="center" wrapText="1"/>
    </xf>
    <xf numFmtId="0" fontId="0" fillId="0" borderId="37" xfId="0" applyBorder="1" applyAlignment="1">
      <alignment horizontal="left"/>
    </xf>
    <xf numFmtId="3" fontId="39" fillId="9" borderId="26" xfId="18" applyNumberFormat="1" applyFont="1" applyFill="1" applyBorder="1" applyAlignment="1">
      <alignment horizontal="left"/>
    </xf>
    <xf numFmtId="0" fontId="39" fillId="0" borderId="32" xfId="18" applyFont="1" applyBorder="1" applyAlignment="1">
      <alignment horizontal="left"/>
    </xf>
    <xf numFmtId="0" fontId="37" fillId="0" borderId="27" xfId="18" applyBorder="1" applyAlignment="1">
      <alignment horizontal="left"/>
    </xf>
    <xf numFmtId="3" fontId="39" fillId="9" borderId="36" xfId="18" applyNumberFormat="1" applyFont="1" applyFill="1" applyBorder="1" applyAlignment="1">
      <alignment horizontal="left"/>
    </xf>
    <xf numFmtId="0" fontId="39" fillId="0" borderId="21" xfId="18" applyFont="1" applyBorder="1" applyAlignment="1">
      <alignment horizontal="left"/>
    </xf>
    <xf numFmtId="0" fontId="39" fillId="0" borderId="5" xfId="18" applyFont="1" applyBorder="1" applyAlignment="1">
      <alignment horizontal="left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</cellXfs>
  <cellStyles count="21">
    <cellStyle name="Hypertextový odkaz" xfId="5" builtinId="8" customBuiltin="1"/>
    <cellStyle name="Měna 2" xfId="19" xr:uid="{6ACA3A11-FA65-4232-B006-B0A2340DF741}"/>
    <cellStyle name="Měna 3" xfId="20" xr:uid="{FE2D3BD6-6DFB-435F-B69E-82E2CC74B4CF}"/>
    <cellStyle name="Nadpis 1" xfId="2" builtinId="16" hidden="1"/>
    <cellStyle name="Nadpis 1" xfId="7" builtinId="16" customBuiltin="1"/>
    <cellStyle name="Nadpis 1 2" xfId="13" xr:uid="{EF2B4868-683E-4DDA-BDA6-516EEBD0B49D}"/>
    <cellStyle name="Nadpis 1 3" xfId="15" xr:uid="{B8F502F0-79A6-49F8-A10B-DDCF2FD1046C}"/>
    <cellStyle name="Nadpis 2" xfId="3" builtinId="17" hidden="1"/>
    <cellStyle name="Nadpis 2" xfId="8" builtinId="17" customBuiltin="1"/>
    <cellStyle name="Nadpis 2 2" xfId="14" xr:uid="{843B38A8-2535-4AFF-8A39-389ED9B90CA3}"/>
    <cellStyle name="Nadpis 2 3" xfId="17" xr:uid="{75F0FDF2-C936-4043-BE56-14AA967A68E4}"/>
    <cellStyle name="Nadpis 3" xfId="4" builtinId="18" hidden="1"/>
    <cellStyle name="Nadpis 3" xfId="9" builtinId="18"/>
    <cellStyle name="Název" xfId="1" builtinId="15" hidden="1"/>
    <cellStyle name="Název" xfId="6" builtinId="15" customBuiltin="1"/>
    <cellStyle name="Název 2" xfId="12" xr:uid="{9DA24A37-2CB8-4C89-887F-96561A89F9D4}"/>
    <cellStyle name="Normální" xfId="0" builtinId="0" customBuiltin="1"/>
    <cellStyle name="Normální 2" xfId="16" xr:uid="{24A93CC2-11C6-47A5-A9EE-ED58613B159E}"/>
    <cellStyle name="Normální 3" xfId="18" xr:uid="{7A7E4207-6C2E-4592-AA6D-6D157A1F880B}"/>
    <cellStyle name="Výška řádku 15" xfId="10" xr:uid="{78934E46-BED9-4013-AAFF-50D90BE7A312}"/>
    <cellStyle name="Výška řádku 15 2" xfId="11" xr:uid="{872A8239-8E19-4045-9910-7A7E23F803E6}"/>
  </cellStyles>
  <dxfs count="0"/>
  <tableStyles count="0" defaultTableStyle="TableStyleMedium2" defaultPivotStyle="PivotStyleLight16"/>
  <colors>
    <mruColors>
      <color rgb="FFFBB316"/>
      <color rgb="FF19A538"/>
      <color rgb="FF14336A"/>
      <color rgb="FFC81428"/>
      <color rgb="FFC2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2" dT="2025-04-01T14:47:20.18" personId="{00000000-0000-0000-0000-000000000000}" id="{4ED9D5E4-59F2-4E1C-B6C0-727F18F7E520}">
    <text>Počet hodin ze sídla poskytovatel do sídla objednatele a zpět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5B47-0BD1-4671-8F92-769AFF0BCAA5}">
  <sheetPr codeName="List1">
    <pageSetUpPr autoPageBreaks="0" fitToPage="1"/>
  </sheetPr>
  <dimension ref="A1:C31"/>
  <sheetViews>
    <sheetView showGridLines="0" tabSelected="1" zoomScaleNormal="100" workbookViewId="0"/>
  </sheetViews>
  <sheetFormatPr defaultColWidth="7.7109375" defaultRowHeight="15" customHeight="1" x14ac:dyDescent="0.2"/>
  <cols>
    <col min="1" max="1" width="30.7109375" style="8" customWidth="1"/>
    <col min="2" max="2" width="177.42578125" style="8" customWidth="1"/>
    <col min="3" max="3" width="7.7109375" style="86"/>
    <col min="4" max="16384" width="7.7109375" style="8"/>
  </cols>
  <sheetData>
    <row r="1" spans="1:3" ht="45" customHeight="1" x14ac:dyDescent="0.2">
      <c r="A1" s="2" t="s">
        <v>0</v>
      </c>
    </row>
    <row r="2" spans="1:3" x14ac:dyDescent="0.2">
      <c r="A2" s="107" t="s">
        <v>1</v>
      </c>
    </row>
    <row r="3" spans="1:3" x14ac:dyDescent="0.2"/>
    <row r="4" spans="1:3" ht="30" customHeight="1" thickBot="1" x14ac:dyDescent="0.35">
      <c r="A4" s="4" t="s">
        <v>2</v>
      </c>
      <c r="B4" s="4"/>
    </row>
    <row r="5" spans="1:3" x14ac:dyDescent="0.2">
      <c r="A5" s="132" t="s">
        <v>104</v>
      </c>
      <c r="B5" s="135" t="s">
        <v>272</v>
      </c>
    </row>
    <row r="6" spans="1:3" x14ac:dyDescent="0.2">
      <c r="A6" s="100" t="s">
        <v>105</v>
      </c>
      <c r="B6" s="133" t="s">
        <v>161</v>
      </c>
    </row>
    <row r="7" spans="1:3" x14ac:dyDescent="0.2">
      <c r="A7" s="100" t="s">
        <v>106</v>
      </c>
      <c r="B7" s="136" t="s">
        <v>162</v>
      </c>
    </row>
    <row r="8" spans="1:3" x14ac:dyDescent="0.2">
      <c r="A8" s="102" t="s">
        <v>107</v>
      </c>
      <c r="B8" s="134" t="s">
        <v>163</v>
      </c>
    </row>
    <row r="9" spans="1:3" x14ac:dyDescent="0.2"/>
    <row r="10" spans="1:3" x14ac:dyDescent="0.2">
      <c r="A10" s="19"/>
      <c r="B10" s="19"/>
    </row>
    <row r="11" spans="1:3" x14ac:dyDescent="0.2">
      <c r="A11" s="23"/>
    </row>
    <row r="12" spans="1:3" customFormat="1" ht="30" customHeight="1" thickBot="1" x14ac:dyDescent="0.35">
      <c r="A12" s="3" t="s">
        <v>3</v>
      </c>
      <c r="B12" s="3"/>
      <c r="C12" s="86"/>
    </row>
    <row r="13" spans="1:3" x14ac:dyDescent="0.2">
      <c r="A13" s="68" t="s">
        <v>158</v>
      </c>
      <c r="B13" s="68"/>
    </row>
    <row r="14" spans="1:3" x14ac:dyDescent="0.2">
      <c r="A14" s="23" t="s">
        <v>4</v>
      </c>
    </row>
    <row r="15" spans="1:3" x14ac:dyDescent="0.2">
      <c r="A15" s="23" t="s">
        <v>115</v>
      </c>
    </row>
    <row r="16" spans="1:3" x14ac:dyDescent="0.2">
      <c r="A16" s="23"/>
    </row>
    <row r="17" spans="1:3" customFormat="1" ht="30" customHeight="1" thickBot="1" x14ac:dyDescent="0.35">
      <c r="A17" s="3" t="s">
        <v>5</v>
      </c>
      <c r="B17" s="3"/>
      <c r="C17" s="86"/>
    </row>
    <row r="18" spans="1:3" x14ac:dyDescent="0.2">
      <c r="A18" s="68" t="s">
        <v>6</v>
      </c>
      <c r="B18" s="68"/>
    </row>
    <row r="19" spans="1:3" x14ac:dyDescent="0.2">
      <c r="A19" s="23" t="s">
        <v>7</v>
      </c>
      <c r="B19" s="23"/>
    </row>
    <row r="20" spans="1:3" x14ac:dyDescent="0.2">
      <c r="A20" s="55" t="s">
        <v>348</v>
      </c>
    </row>
    <row r="21" spans="1:3" x14ac:dyDescent="0.2">
      <c r="A21" s="23"/>
    </row>
    <row r="22" spans="1:3" s="23" customFormat="1" ht="30" customHeight="1" thickBot="1" x14ac:dyDescent="0.35">
      <c r="A22" s="3" t="s">
        <v>8</v>
      </c>
      <c r="B22" s="3"/>
      <c r="C22" s="86"/>
    </row>
    <row r="23" spans="1:3" x14ac:dyDescent="0.2">
      <c r="A23" s="23" t="s">
        <v>9</v>
      </c>
    </row>
    <row r="24" spans="1:3" x14ac:dyDescent="0.2">
      <c r="A24" s="83" t="s">
        <v>236</v>
      </c>
    </row>
    <row r="25" spans="1:3" x14ac:dyDescent="0.2">
      <c r="A25" s="23" t="s">
        <v>166</v>
      </c>
      <c r="C25" s="137"/>
    </row>
    <row r="26" spans="1:3" x14ac:dyDescent="0.2">
      <c r="A26" s="83" t="s">
        <v>170</v>
      </c>
    </row>
    <row r="27" spans="1:3" x14ac:dyDescent="0.2">
      <c r="A27" s="83" t="s">
        <v>171</v>
      </c>
    </row>
    <row r="28" spans="1:3" x14ac:dyDescent="0.2">
      <c r="A28" s="83" t="s">
        <v>153</v>
      </c>
    </row>
    <row r="30" spans="1:3" x14ac:dyDescent="0.2">
      <c r="A30" s="23" t="s">
        <v>177</v>
      </c>
    </row>
    <row r="31" spans="1:3" ht="15" customHeight="1" x14ac:dyDescent="0.2">
      <c r="A31" s="23" t="s">
        <v>176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scale="6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3950-A202-4F2D-97C4-60ABD19ECBF5}">
  <sheetPr codeName="Sheet3">
    <pageSetUpPr autoPageBreaks="0" fitToPage="1"/>
  </sheetPr>
  <dimension ref="A1:K41"/>
  <sheetViews>
    <sheetView showGridLines="0" zoomScale="85" zoomScaleNormal="85" workbookViewId="0"/>
  </sheetViews>
  <sheetFormatPr defaultColWidth="7.7109375" defaultRowHeight="15" customHeight="1" x14ac:dyDescent="0.2"/>
  <cols>
    <col min="1" max="1" width="7.7109375" style="9" customWidth="1"/>
    <col min="2" max="2" width="75.7109375" style="7" customWidth="1"/>
    <col min="3" max="3" width="45.7109375" style="8" customWidth="1"/>
    <col min="4" max="5" width="30.7109375" style="8" customWidth="1"/>
    <col min="6" max="6" width="15.7109375" style="8" customWidth="1"/>
    <col min="7" max="10" width="30.7109375" style="8" customWidth="1"/>
    <col min="11" max="11" width="7.7109375" style="86"/>
    <col min="12" max="16384" width="7.7109375" style="8"/>
  </cols>
  <sheetData>
    <row r="1" spans="1:11" ht="45" customHeight="1" x14ac:dyDescent="0.2">
      <c r="A1" s="2" t="s">
        <v>0</v>
      </c>
    </row>
    <row r="2" spans="1:11" x14ac:dyDescent="0.2"/>
    <row r="3" spans="1:11" customFormat="1" ht="30" customHeight="1" thickBot="1" x14ac:dyDescent="0.35">
      <c r="A3" s="4"/>
      <c r="B3" s="4" t="s">
        <v>180</v>
      </c>
      <c r="C3" s="4"/>
      <c r="D3" s="4"/>
      <c r="E3" s="4"/>
      <c r="F3" s="4"/>
      <c r="G3" s="4"/>
      <c r="H3" s="4"/>
      <c r="I3" s="4"/>
      <c r="J3" s="4"/>
      <c r="K3" s="86"/>
    </row>
    <row r="4" spans="1:11" x14ac:dyDescent="0.2"/>
    <row r="5" spans="1:11" ht="30" customHeight="1" thickBot="1" x14ac:dyDescent="0.35">
      <c r="A5" s="31">
        <f>'Klíčový personál'!A12</f>
        <v>3</v>
      </c>
      <c r="B5" s="4" t="str">
        <f>UPPER(VLOOKUP(A5,'Klíčový personál'!A10:C18,2,FALSE))</f>
        <v>ZÁSTUPCE VEDOUCÍHO TECHNIKA</v>
      </c>
      <c r="C5" s="4"/>
      <c r="D5" s="4"/>
      <c r="E5" s="4"/>
      <c r="F5" s="4"/>
      <c r="G5" s="4"/>
      <c r="H5" s="4"/>
      <c r="I5" s="4"/>
      <c r="J5" s="4"/>
    </row>
    <row r="6" spans="1:11" x14ac:dyDescent="0.2">
      <c r="A6" s="81"/>
      <c r="B6" s="38" t="s">
        <v>51</v>
      </c>
    </row>
    <row r="7" spans="1:11" x14ac:dyDescent="0.2">
      <c r="A7" s="39"/>
      <c r="B7" s="54" t="str">
        <f xml:space="preserve">
IF(VLOOKUP(A5,'Klíčový personál'!A10:C18,3,FALSE)&lt;&gt;"",VLOOKUP(A5,'Klíčový personál'!A10:C18,3,FALSE),
"[bude doplněno po zadání na listu ""klíčový personál""]")</f>
        <v>[bude doplněno po zadání na listu "klíčový personál"]</v>
      </c>
    </row>
    <row r="8" spans="1:11" x14ac:dyDescent="0.2"/>
    <row r="9" spans="1:11" ht="20.100000000000001" customHeight="1" thickBot="1" x14ac:dyDescent="0.25">
      <c r="A9" s="12"/>
      <c r="B9" s="12" t="s">
        <v>55</v>
      </c>
      <c r="C9" s="12"/>
      <c r="D9" s="12"/>
      <c r="E9" s="12"/>
      <c r="F9" s="12"/>
      <c r="G9" s="12"/>
      <c r="H9" s="12"/>
      <c r="I9" s="12"/>
      <c r="J9" s="12"/>
    </row>
    <row r="10" spans="1:11" customFormat="1" x14ac:dyDescent="0.2">
      <c r="A10" s="130"/>
      <c r="B10" s="108" t="s">
        <v>57</v>
      </c>
      <c r="K10" s="86"/>
    </row>
    <row r="11" spans="1:11" customFormat="1" x14ac:dyDescent="0.2">
      <c r="A11" s="125"/>
      <c r="B11" s="109" t="s">
        <v>181</v>
      </c>
      <c r="K11" s="86"/>
    </row>
    <row r="12" spans="1:11" customFormat="1" x14ac:dyDescent="0.2">
      <c r="A12" s="124"/>
      <c r="B12" s="288" t="s">
        <v>357</v>
      </c>
      <c r="K12" s="86"/>
    </row>
    <row r="13" spans="1:11" customFormat="1" x14ac:dyDescent="0.2">
      <c r="B13" s="13"/>
      <c r="K13" s="86"/>
    </row>
    <row r="14" spans="1:11" ht="20.100000000000001" customHeight="1" thickBot="1" x14ac:dyDescent="0.25">
      <c r="A14" s="12"/>
      <c r="B14" s="12" t="s">
        <v>58</v>
      </c>
      <c r="C14" s="12"/>
      <c r="D14" s="12"/>
      <c r="E14" s="12"/>
      <c r="F14" s="12"/>
      <c r="G14" s="12"/>
      <c r="H14" s="12"/>
      <c r="I14" s="12"/>
      <c r="J14" s="12"/>
    </row>
    <row r="15" spans="1:11" x14ac:dyDescent="0.2">
      <c r="A15" s="98" t="s">
        <v>26</v>
      </c>
      <c r="B15" s="110" t="s">
        <v>33</v>
      </c>
      <c r="C15" s="14"/>
      <c r="D15" s="14"/>
      <c r="E15" s="14"/>
      <c r="F15" s="9"/>
      <c r="G15" s="9"/>
      <c r="H15" s="14"/>
      <c r="I15" s="9"/>
      <c r="J15" s="9"/>
    </row>
    <row r="16" spans="1:11" x14ac:dyDescent="0.2">
      <c r="A16" s="6" t="s">
        <v>34</v>
      </c>
      <c r="B16" s="119" t="s">
        <v>127</v>
      </c>
      <c r="C16" s="16"/>
      <c r="D16" s="15"/>
      <c r="E16" s="15"/>
      <c r="F16" s="7"/>
      <c r="G16" s="7"/>
      <c r="H16" s="15"/>
      <c r="I16" s="7"/>
      <c r="J16" s="7"/>
    </row>
    <row r="17" spans="1:10" ht="63.75" x14ac:dyDescent="0.2">
      <c r="A17" s="6" t="s">
        <v>35</v>
      </c>
      <c r="B17" s="126" t="s">
        <v>59</v>
      </c>
      <c r="C17" s="16"/>
      <c r="D17" s="15"/>
      <c r="E17" s="15"/>
      <c r="F17" s="7"/>
      <c r="G17" s="7"/>
      <c r="H17" s="15"/>
      <c r="I17" s="7"/>
      <c r="J17" s="7"/>
    </row>
    <row r="18" spans="1:10" ht="38.25" x14ac:dyDescent="0.2">
      <c r="A18" s="6" t="s">
        <v>60</v>
      </c>
      <c r="B18" s="114" t="s">
        <v>126</v>
      </c>
      <c r="C18" s="16"/>
      <c r="D18" s="15"/>
      <c r="E18" s="15"/>
      <c r="F18" s="7"/>
      <c r="G18" s="7"/>
      <c r="H18" s="15"/>
      <c r="I18" s="7"/>
      <c r="J18" s="7"/>
    </row>
    <row r="19" spans="1:10" ht="51" x14ac:dyDescent="0.2">
      <c r="A19" s="5" t="s">
        <v>61</v>
      </c>
      <c r="B19" s="72" t="s">
        <v>183</v>
      </c>
      <c r="C19" s="16"/>
      <c r="D19" s="15"/>
      <c r="E19" s="15"/>
      <c r="F19" s="7"/>
      <c r="G19" s="7"/>
      <c r="H19" s="15"/>
      <c r="I19" s="7"/>
      <c r="J19" s="7"/>
    </row>
    <row r="20" spans="1:10" x14ac:dyDescent="0.2"/>
    <row r="21" spans="1:10" ht="20.100000000000001" customHeight="1" thickBot="1" x14ac:dyDescent="0.25">
      <c r="A21" s="12"/>
      <c r="B21" s="12" t="s">
        <v>62</v>
      </c>
      <c r="C21" s="12"/>
      <c r="D21" s="12"/>
      <c r="E21" s="12"/>
      <c r="F21" s="12"/>
      <c r="G21" s="12"/>
      <c r="H21" s="12"/>
      <c r="I21" s="12"/>
      <c r="J21" s="12"/>
    </row>
    <row r="22" spans="1:10" ht="15.75" x14ac:dyDescent="0.2">
      <c r="A22" s="34"/>
      <c r="B22" s="35" t="s">
        <v>128</v>
      </c>
      <c r="C22" s="34"/>
      <c r="D22" s="34"/>
      <c r="E22" s="34"/>
      <c r="F22" s="34"/>
      <c r="G22" s="34"/>
      <c r="H22" s="34"/>
      <c r="I22" s="34"/>
      <c r="J22" s="34"/>
    </row>
    <row r="23" spans="1:10" x14ac:dyDescent="0.2">
      <c r="B23" s="55" t="s">
        <v>63</v>
      </c>
    </row>
    <row r="24" spans="1:10" x14ac:dyDescent="0.2">
      <c r="B24" s="23"/>
    </row>
    <row r="25" spans="1:10" x14ac:dyDescent="0.2">
      <c r="A25" s="37" t="s">
        <v>26</v>
      </c>
      <c r="B25" s="40" t="s">
        <v>33</v>
      </c>
      <c r="C25" s="14"/>
      <c r="D25" s="14"/>
      <c r="E25" s="14"/>
      <c r="F25" s="9"/>
      <c r="G25" s="9"/>
      <c r="H25" s="14"/>
      <c r="I25" s="9"/>
      <c r="J25" s="9"/>
    </row>
    <row r="26" spans="1:10" x14ac:dyDescent="0.2">
      <c r="A26" s="6" t="s">
        <v>43</v>
      </c>
      <c r="B26" s="36" t="s">
        <v>132</v>
      </c>
      <c r="C26" s="16"/>
      <c r="D26" s="15"/>
      <c r="E26" s="15"/>
      <c r="F26" s="7"/>
      <c r="G26" s="7"/>
      <c r="H26" s="15"/>
      <c r="I26" s="7"/>
      <c r="J26" s="7"/>
    </row>
    <row r="27" spans="1:10" ht="51" x14ac:dyDescent="0.2">
      <c r="A27" s="6" t="s">
        <v>44</v>
      </c>
      <c r="B27" s="126" t="s">
        <v>159</v>
      </c>
      <c r="C27" s="16"/>
      <c r="D27" s="15"/>
      <c r="E27" s="15"/>
      <c r="F27" s="7"/>
      <c r="G27" s="7"/>
      <c r="H27" s="15"/>
      <c r="I27" s="7"/>
      <c r="J27" s="7"/>
    </row>
    <row r="28" spans="1:10" ht="51" x14ac:dyDescent="0.2">
      <c r="A28" s="5" t="s">
        <v>45</v>
      </c>
      <c r="B28" s="72" t="s">
        <v>130</v>
      </c>
      <c r="C28" s="16"/>
      <c r="D28" s="15"/>
      <c r="E28" s="15"/>
      <c r="F28" s="7"/>
      <c r="G28" s="7"/>
      <c r="H28" s="15"/>
      <c r="I28" s="7"/>
      <c r="J28" s="7"/>
    </row>
    <row r="29" spans="1:10" x14ac:dyDescent="0.2"/>
    <row r="30" spans="1:10" ht="20.100000000000001" customHeight="1" thickBot="1" x14ac:dyDescent="0.25">
      <c r="A30" s="12"/>
      <c r="B30" s="12" t="s">
        <v>64</v>
      </c>
      <c r="C30" s="12"/>
      <c r="D30" s="12"/>
      <c r="E30" s="12"/>
      <c r="F30" s="12"/>
      <c r="G30" s="12"/>
      <c r="H30" s="12"/>
      <c r="I30" s="12"/>
      <c r="J30" s="12"/>
    </row>
    <row r="31" spans="1:10" ht="15.75" x14ac:dyDescent="0.2">
      <c r="A31" s="34"/>
      <c r="B31" s="35" t="s">
        <v>160</v>
      </c>
      <c r="C31" s="34"/>
      <c r="D31" s="34"/>
      <c r="E31" s="34"/>
      <c r="F31" s="34"/>
      <c r="G31" s="34"/>
      <c r="H31" s="34"/>
      <c r="I31" s="34"/>
      <c r="J31" s="34"/>
    </row>
    <row r="32" spans="1:10" x14ac:dyDescent="0.2">
      <c r="B32" s="23" t="s">
        <v>140</v>
      </c>
    </row>
    <row r="33" spans="1:11" x14ac:dyDescent="0.2">
      <c r="B33" s="55" t="s">
        <v>65</v>
      </c>
    </row>
    <row r="34" spans="1:11" x14ac:dyDescent="0.2">
      <c r="B34" s="23"/>
    </row>
    <row r="35" spans="1:11" s="7" customFormat="1" x14ac:dyDescent="0.2">
      <c r="A35" s="306" t="s">
        <v>26</v>
      </c>
      <c r="B35" s="308" t="s">
        <v>66</v>
      </c>
      <c r="C35" s="308"/>
      <c r="D35" s="308" t="s">
        <v>67</v>
      </c>
      <c r="E35" s="308"/>
      <c r="F35" s="308"/>
      <c r="G35" s="308"/>
      <c r="H35" s="308"/>
      <c r="I35" s="308"/>
      <c r="J35" s="309"/>
      <c r="K35" s="86"/>
    </row>
    <row r="36" spans="1:11" s="7" customFormat="1" ht="30" customHeight="1" x14ac:dyDescent="0.2">
      <c r="A36" s="307"/>
      <c r="B36" s="121" t="s">
        <v>33</v>
      </c>
      <c r="C36" s="121" t="s">
        <v>133</v>
      </c>
      <c r="D36" s="121" t="s">
        <v>37</v>
      </c>
      <c r="E36" s="121" t="s">
        <v>38</v>
      </c>
      <c r="F36" s="121" t="s">
        <v>39</v>
      </c>
      <c r="G36" s="123" t="s">
        <v>41</v>
      </c>
      <c r="H36" s="123" t="s">
        <v>68</v>
      </c>
      <c r="I36" s="123" t="s">
        <v>69</v>
      </c>
      <c r="J36" s="122" t="s">
        <v>42</v>
      </c>
      <c r="K36" s="86"/>
    </row>
    <row r="37" spans="1:11" x14ac:dyDescent="0.2">
      <c r="A37" s="6" t="s">
        <v>70</v>
      </c>
      <c r="B37" s="116" t="s">
        <v>131</v>
      </c>
      <c r="C37" s="29"/>
      <c r="D37" s="29"/>
      <c r="E37" s="29"/>
      <c r="F37" s="30"/>
      <c r="G37" s="30"/>
      <c r="H37" s="29"/>
      <c r="I37" s="30"/>
      <c r="J37" s="56"/>
    </row>
    <row r="38" spans="1:11" ht="76.5" x14ac:dyDescent="0.2">
      <c r="A38" s="6" t="s">
        <v>71</v>
      </c>
      <c r="B38" s="160" t="s">
        <v>258</v>
      </c>
      <c r="C38" s="75"/>
      <c r="D38" s="71" t="s">
        <v>173</v>
      </c>
      <c r="E38" s="44"/>
      <c r="F38" s="32" t="s">
        <v>143</v>
      </c>
      <c r="G38" s="76"/>
      <c r="H38" s="45"/>
      <c r="I38" s="76"/>
      <c r="J38" s="77"/>
    </row>
    <row r="39" spans="1:11" ht="76.5" x14ac:dyDescent="0.2">
      <c r="A39" s="5" t="s">
        <v>72</v>
      </c>
      <c r="B39" s="160" t="str">
        <f>B38</f>
        <v xml:space="preserve">
Realizaci Relevantního IVVS, přičemž:
▪ zahrnovala alespoň 80 ks plně digitálních hlásičů;
▪ konečná cena Realizace byla alespoň 2 mil. Kč bez DPH
</v>
      </c>
      <c r="C39" s="74"/>
      <c r="D39" s="63" t="str">
        <f>D38</f>
        <v>počet hlásičů
-
konečná cena
Realizace
(Kč bez DPH)</v>
      </c>
      <c r="E39" s="42"/>
      <c r="F39" s="57" t="s">
        <v>143</v>
      </c>
      <c r="G39" s="78"/>
      <c r="H39" s="33"/>
      <c r="I39" s="76"/>
      <c r="J39" s="77"/>
    </row>
    <row r="40" spans="1:11" x14ac:dyDescent="0.2"/>
    <row r="41" spans="1:11" x14ac:dyDescent="0.2">
      <c r="A41" s="17"/>
      <c r="B41" s="18"/>
      <c r="C41" s="19"/>
      <c r="D41" s="19"/>
      <c r="E41" s="19"/>
      <c r="F41" s="19"/>
      <c r="G41" s="19"/>
      <c r="H41" s="19"/>
      <c r="I41" s="19"/>
      <c r="J41" s="19"/>
    </row>
  </sheetData>
  <sheetProtection sheet="1" objects="1" scenarios="1"/>
  <mergeCells count="3">
    <mergeCell ref="A35:A36"/>
    <mergeCell ref="B35:C35"/>
    <mergeCell ref="D35:J35"/>
  </mergeCells>
  <pageMargins left="0.70866141732283472" right="0.70866141732283472" top="0.78740157480314965" bottom="0.78740157480314965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0075-6263-44EC-8D4A-E7D8EDA6844D}">
  <sheetPr>
    <pageSetUpPr autoPageBreaks="0" fitToPage="1"/>
  </sheetPr>
  <dimension ref="A1:F26"/>
  <sheetViews>
    <sheetView showGridLines="0" zoomScaleNormal="100" workbookViewId="0"/>
  </sheetViews>
  <sheetFormatPr defaultColWidth="7.7109375" defaultRowHeight="15" customHeight="1" x14ac:dyDescent="0.2"/>
  <cols>
    <col min="1" max="1" width="6.7109375" style="8" customWidth="1"/>
    <col min="2" max="2" width="41.85546875" style="86" customWidth="1"/>
    <col min="3" max="3" width="89.5703125" style="8" customWidth="1"/>
    <col min="4" max="4" width="66" style="8" customWidth="1"/>
    <col min="5" max="6" width="40.28515625" style="8" customWidth="1"/>
    <col min="7" max="16384" width="7.7109375" style="8"/>
  </cols>
  <sheetData>
    <row r="1" spans="1:6" ht="45" customHeight="1" x14ac:dyDescent="0.2">
      <c r="A1" s="2" t="s">
        <v>0</v>
      </c>
    </row>
    <row r="2" spans="1:6" x14ac:dyDescent="0.2"/>
    <row r="3" spans="1:6" ht="30" customHeight="1" thickBot="1" x14ac:dyDescent="0.35">
      <c r="A3" s="4"/>
      <c r="B3" s="4" t="s">
        <v>235</v>
      </c>
      <c r="C3" s="4"/>
      <c r="D3" s="4"/>
    </row>
    <row r="4" spans="1:6" x14ac:dyDescent="0.2">
      <c r="B4" s="158" t="s">
        <v>239</v>
      </c>
      <c r="C4" s="86"/>
    </row>
    <row r="5" spans="1:6" x14ac:dyDescent="0.2">
      <c r="A5" s="28" t="s">
        <v>237</v>
      </c>
      <c r="B5" t="s">
        <v>240</v>
      </c>
      <c r="C5" s="86"/>
    </row>
    <row r="6" spans="1:6" x14ac:dyDescent="0.2">
      <c r="A6" s="28" t="s">
        <v>238</v>
      </c>
      <c r="B6" t="s">
        <v>241</v>
      </c>
      <c r="C6" s="86"/>
    </row>
    <row r="7" spans="1:6" x14ac:dyDescent="0.2">
      <c r="B7" s="8"/>
      <c r="C7" s="86"/>
    </row>
    <row r="8" spans="1:6" s="86" customFormat="1" x14ac:dyDescent="0.2">
      <c r="A8" s="37" t="s">
        <v>26</v>
      </c>
      <c r="B8" s="40" t="s">
        <v>250</v>
      </c>
      <c r="C8" s="40" t="s">
        <v>253</v>
      </c>
      <c r="D8" s="40" t="s">
        <v>246</v>
      </c>
      <c r="E8" s="9"/>
      <c r="F8" s="9"/>
    </row>
    <row r="9" spans="1:6" s="86" customFormat="1" ht="51" x14ac:dyDescent="0.2">
      <c r="A9" s="6" t="s">
        <v>34</v>
      </c>
      <c r="B9" s="126" t="s">
        <v>247</v>
      </c>
      <c r="C9" s="126" t="s">
        <v>358</v>
      </c>
      <c r="D9" s="105"/>
      <c r="E9" s="7"/>
      <c r="F9" s="7"/>
    </row>
    <row r="10" spans="1:6" s="86" customFormat="1" ht="51" x14ac:dyDescent="0.2">
      <c r="A10" s="6" t="s">
        <v>43</v>
      </c>
      <c r="B10" s="126" t="s">
        <v>248</v>
      </c>
      <c r="C10" s="126" t="s">
        <v>358</v>
      </c>
      <c r="D10" s="112"/>
      <c r="E10" s="7"/>
      <c r="F10" s="7"/>
    </row>
    <row r="11" spans="1:6" s="86" customFormat="1" ht="38.25" x14ac:dyDescent="0.2">
      <c r="A11" s="5" t="s">
        <v>70</v>
      </c>
      <c r="B11" s="126" t="s">
        <v>249</v>
      </c>
      <c r="C11" s="126" t="s">
        <v>242</v>
      </c>
      <c r="D11" s="112"/>
      <c r="E11" s="7"/>
      <c r="F11" s="7"/>
    </row>
    <row r="12" spans="1:6" s="86" customFormat="1" ht="38.25" x14ac:dyDescent="0.2">
      <c r="A12" s="6" t="s">
        <v>190</v>
      </c>
      <c r="B12" s="126" t="s">
        <v>249</v>
      </c>
      <c r="C12" s="139" t="s">
        <v>243</v>
      </c>
      <c r="D12" s="112"/>
      <c r="E12" s="7"/>
      <c r="F12" s="7"/>
    </row>
    <row r="13" spans="1:6" s="86" customFormat="1" ht="38.25" x14ac:dyDescent="0.2">
      <c r="A13" s="6" t="s">
        <v>191</v>
      </c>
      <c r="B13" s="126" t="s">
        <v>249</v>
      </c>
      <c r="C13" s="126" t="s">
        <v>244</v>
      </c>
      <c r="D13" s="105"/>
      <c r="E13" s="7"/>
      <c r="F13" s="7"/>
    </row>
    <row r="14" spans="1:6" s="86" customFormat="1" ht="38.25" x14ac:dyDescent="0.2">
      <c r="A14" s="5" t="s">
        <v>192</v>
      </c>
      <c r="B14" s="99" t="s">
        <v>249</v>
      </c>
      <c r="C14" s="99" t="s">
        <v>245</v>
      </c>
      <c r="D14" s="105"/>
      <c r="E14" s="7"/>
      <c r="F14" s="7"/>
    </row>
    <row r="15" spans="1:6" ht="15" customHeight="1" x14ac:dyDescent="0.2">
      <c r="B15" s="8"/>
      <c r="C15" s="86"/>
    </row>
    <row r="16" spans="1:6" ht="15" customHeight="1" x14ac:dyDescent="0.2">
      <c r="B16" s="8"/>
      <c r="C16" s="86"/>
    </row>
    <row r="18" spans="1:4" ht="12.75" x14ac:dyDescent="0.2">
      <c r="B18" s="8"/>
    </row>
    <row r="19" spans="1:4" ht="12.75" x14ac:dyDescent="0.2">
      <c r="A19" s="26"/>
      <c r="B19" s="26"/>
      <c r="C19" s="26"/>
      <c r="D19" s="26"/>
    </row>
    <row r="20" spans="1:4" s="23" customFormat="1" ht="30" customHeight="1" thickBot="1" x14ac:dyDescent="0.35">
      <c r="A20" s="3"/>
      <c r="B20" s="3" t="s">
        <v>251</v>
      </c>
      <c r="C20" s="3"/>
      <c r="D20" s="3"/>
    </row>
    <row r="21" spans="1:4" x14ac:dyDescent="0.2">
      <c r="B21" s="23" t="s">
        <v>252</v>
      </c>
      <c r="C21" s="86"/>
    </row>
    <row r="22" spans="1:4" x14ac:dyDescent="0.2">
      <c r="B22" s="23" t="s">
        <v>31</v>
      </c>
      <c r="C22" s="86"/>
    </row>
    <row r="23" spans="1:4" ht="15" customHeight="1" x14ac:dyDescent="0.2">
      <c r="B23" s="8"/>
      <c r="C23" s="86"/>
    </row>
    <row r="24" spans="1:4" ht="14.25" customHeight="1" x14ac:dyDescent="0.2">
      <c r="B24" s="142"/>
      <c r="C24" s="86"/>
    </row>
    <row r="25" spans="1:4" ht="15" customHeight="1" x14ac:dyDescent="0.2">
      <c r="B25" s="8"/>
      <c r="C25" s="86"/>
    </row>
    <row r="26" spans="1:4" ht="15" customHeight="1" x14ac:dyDescent="0.2">
      <c r="B26" s="8"/>
      <c r="C26" s="86"/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2D3F-6435-4FEF-9F05-ABFA8073F547}">
  <sheetPr codeName="List12">
    <pageSetUpPr autoPageBreaks="0" fitToPage="1"/>
  </sheetPr>
  <dimension ref="A1:D27"/>
  <sheetViews>
    <sheetView showGridLines="0" zoomScaleNormal="100" workbookViewId="0"/>
  </sheetViews>
  <sheetFormatPr defaultColWidth="7.7109375" defaultRowHeight="15" customHeight="1" x14ac:dyDescent="0.2"/>
  <cols>
    <col min="1" max="1" width="30.7109375" style="8" customWidth="1"/>
    <col min="2" max="2" width="45.7109375" style="7" customWidth="1"/>
    <col min="3" max="3" width="120.7109375" style="8" customWidth="1"/>
    <col min="4" max="4" width="7.7109375" style="86"/>
    <col min="5" max="16384" width="7.7109375" style="8"/>
  </cols>
  <sheetData>
    <row r="1" spans="1:4" ht="45" customHeight="1" x14ac:dyDescent="0.2">
      <c r="A1" s="2" t="s">
        <v>0</v>
      </c>
    </row>
    <row r="2" spans="1:4" x14ac:dyDescent="0.2"/>
    <row r="3" spans="1:4" ht="30" customHeight="1" thickBot="1" x14ac:dyDescent="0.35">
      <c r="A3" s="4" t="s">
        <v>74</v>
      </c>
      <c r="B3" s="10"/>
      <c r="C3" s="24"/>
    </row>
    <row r="4" spans="1:4" s="50" customFormat="1" x14ac:dyDescent="0.2">
      <c r="A4" s="128" t="s">
        <v>108</v>
      </c>
      <c r="B4" s="94"/>
      <c r="D4" s="86"/>
    </row>
    <row r="5" spans="1:4" s="50" customFormat="1" x14ac:dyDescent="0.2">
      <c r="A5" s="129" t="s">
        <v>109</v>
      </c>
      <c r="B5" s="95"/>
      <c r="D5" s="86"/>
    </row>
    <row r="6" spans="1:4" s="50" customFormat="1" x14ac:dyDescent="0.2">
      <c r="A6" s="129" t="s">
        <v>10</v>
      </c>
      <c r="B6" s="95"/>
      <c r="D6" s="86"/>
    </row>
    <row r="7" spans="1:4" s="50" customFormat="1" ht="25.5" x14ac:dyDescent="0.2">
      <c r="A7" s="129" t="s">
        <v>134</v>
      </c>
      <c r="B7" s="131" t="s">
        <v>75</v>
      </c>
      <c r="D7" s="86"/>
    </row>
    <row r="8" spans="1:4" s="50" customFormat="1" ht="51" x14ac:dyDescent="0.2">
      <c r="A8" s="97" t="s">
        <v>135</v>
      </c>
      <c r="B8" s="117" t="s">
        <v>76</v>
      </c>
      <c r="D8" s="86"/>
    </row>
    <row r="9" spans="1:4" s="50" customFormat="1" x14ac:dyDescent="0.2">
      <c r="B9" s="51"/>
      <c r="D9" s="86"/>
    </row>
    <row r="10" spans="1:4" ht="30" customHeight="1" thickBot="1" x14ac:dyDescent="0.35">
      <c r="A10" s="4" t="s">
        <v>77</v>
      </c>
      <c r="B10" s="10"/>
      <c r="C10" s="24"/>
    </row>
    <row r="11" spans="1:4" s="50" customFormat="1" x14ac:dyDescent="0.2">
      <c r="A11" s="128" t="s">
        <v>108</v>
      </c>
      <c r="B11" s="94"/>
      <c r="D11" s="86"/>
    </row>
    <row r="12" spans="1:4" s="50" customFormat="1" x14ac:dyDescent="0.2">
      <c r="A12" s="129" t="s">
        <v>109</v>
      </c>
      <c r="B12" s="95"/>
      <c r="D12" s="86"/>
    </row>
    <row r="13" spans="1:4" s="50" customFormat="1" x14ac:dyDescent="0.2">
      <c r="A13" s="129" t="s">
        <v>10</v>
      </c>
      <c r="B13" s="95"/>
      <c r="D13" s="86"/>
    </row>
    <row r="14" spans="1:4" s="50" customFormat="1" x14ac:dyDescent="0.2">
      <c r="A14" s="106" t="s">
        <v>136</v>
      </c>
      <c r="B14" s="117" t="s">
        <v>78</v>
      </c>
      <c r="D14" s="86"/>
    </row>
    <row r="15" spans="1:4" s="50" customFormat="1" x14ac:dyDescent="0.2">
      <c r="B15" s="51"/>
      <c r="D15" s="86"/>
    </row>
    <row r="16" spans="1:4" x14ac:dyDescent="0.2"/>
    <row r="17" spans="1:4" x14ac:dyDescent="0.2">
      <c r="A17" s="26"/>
      <c r="B17" s="27"/>
      <c r="C17" s="67"/>
    </row>
    <row r="18" spans="1:4" s="23" customFormat="1" ht="30" customHeight="1" thickBot="1" x14ac:dyDescent="0.35">
      <c r="A18" s="3" t="s">
        <v>79</v>
      </c>
      <c r="B18" s="25"/>
      <c r="C18" s="3"/>
      <c r="D18" s="86"/>
    </row>
    <row r="19" spans="1:4" x14ac:dyDescent="0.2">
      <c r="A19" s="23" t="s">
        <v>80</v>
      </c>
      <c r="B19" s="8"/>
    </row>
    <row r="20" spans="1:4" x14ac:dyDescent="0.2">
      <c r="A20" s="23" t="s">
        <v>81</v>
      </c>
      <c r="B20" s="20"/>
    </row>
    <row r="21" spans="1:4" x14ac:dyDescent="0.2">
      <c r="A21" s="23" t="s">
        <v>31</v>
      </c>
      <c r="B21" s="20"/>
    </row>
    <row r="22" spans="1:4" x14ac:dyDescent="0.2">
      <c r="A22" s="23" t="s">
        <v>82</v>
      </c>
      <c r="B22" s="8"/>
    </row>
    <row r="23" spans="1:4" x14ac:dyDescent="0.2">
      <c r="A23" s="23" t="s">
        <v>184</v>
      </c>
      <c r="B23" s="8"/>
    </row>
    <row r="24" spans="1:4" x14ac:dyDescent="0.2"/>
    <row r="25" spans="1:4" s="23" customFormat="1" ht="30" customHeight="1" thickBot="1" x14ac:dyDescent="0.35">
      <c r="A25" s="3" t="s">
        <v>13</v>
      </c>
      <c r="B25" s="21"/>
      <c r="C25" s="25"/>
      <c r="D25" s="86"/>
    </row>
    <row r="26" spans="1:4" x14ac:dyDescent="0.2">
      <c r="A26" s="23" t="s">
        <v>83</v>
      </c>
      <c r="B26" s="20"/>
    </row>
    <row r="27" spans="1:4" x14ac:dyDescent="0.2">
      <c r="A27" s="23" t="s">
        <v>84</v>
      </c>
      <c r="B27" s="20"/>
    </row>
  </sheetData>
  <sheetProtection sheet="1" formatCells="0" formatRows="0" insertRows="0" deleteRows="0"/>
  <pageMargins left="0.70866141732283472" right="0.70866141732283472" top="0.78740157480314965" bottom="0.78740157480314965" header="0.31496062992125984" footer="0.31496062992125984"/>
  <pageSetup paperSize="9"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1D176-A5D0-4C48-BE75-BE42CBE61FE4}">
  <sheetPr codeName="List13">
    <pageSetUpPr autoPageBreaks="0" fitToPage="1"/>
  </sheetPr>
  <dimension ref="A1:C28"/>
  <sheetViews>
    <sheetView showGridLines="0" zoomScaleNormal="100" workbookViewId="0"/>
  </sheetViews>
  <sheetFormatPr defaultColWidth="7.7109375" defaultRowHeight="15" customHeight="1" x14ac:dyDescent="0.2"/>
  <cols>
    <col min="1" max="1" width="6.5703125" style="9" customWidth="1"/>
    <col min="2" max="2" width="150.5703125" style="8" customWidth="1"/>
    <col min="3" max="3" width="7.7109375" style="86"/>
    <col min="4" max="16384" width="7.7109375" style="8"/>
  </cols>
  <sheetData>
    <row r="1" spans="1:2" ht="45" customHeight="1" x14ac:dyDescent="0.2">
      <c r="A1" s="2" t="s">
        <v>0</v>
      </c>
    </row>
    <row r="2" spans="1:2" x14ac:dyDescent="0.2"/>
    <row r="3" spans="1:2" ht="30" customHeight="1" thickBot="1" x14ac:dyDescent="0.35">
      <c r="A3" s="4"/>
      <c r="B3" s="4" t="s">
        <v>85</v>
      </c>
    </row>
    <row r="4" spans="1:2" x14ac:dyDescent="0.2">
      <c r="B4" s="47" t="s">
        <v>227</v>
      </c>
    </row>
    <row r="5" spans="1:2" ht="19.5" x14ac:dyDescent="0.3">
      <c r="A5" s="48"/>
      <c r="B5" s="46" t="s">
        <v>359</v>
      </c>
    </row>
    <row r="6" spans="1:2" ht="15.75" x14ac:dyDescent="0.2">
      <c r="A6" s="34"/>
      <c r="B6" s="49"/>
    </row>
    <row r="7" spans="1:2" ht="30" customHeight="1" thickBot="1" x14ac:dyDescent="0.35">
      <c r="A7" s="4"/>
      <c r="B7" s="4" t="s">
        <v>86</v>
      </c>
    </row>
    <row r="8" spans="1:2" ht="25.5" x14ac:dyDescent="0.2">
      <c r="A8" s="58"/>
      <c r="B8" s="73" t="s">
        <v>360</v>
      </c>
    </row>
    <row r="9" spans="1:2" ht="25.5" x14ac:dyDescent="0.2">
      <c r="A9" s="58" t="s">
        <v>87</v>
      </c>
      <c r="B9" s="69" t="s">
        <v>185</v>
      </c>
    </row>
    <row r="10" spans="1:2" ht="38.25" x14ac:dyDescent="0.2">
      <c r="A10" s="58" t="s">
        <v>88</v>
      </c>
      <c r="B10" s="69" t="s">
        <v>89</v>
      </c>
    </row>
    <row r="11" spans="1:2" ht="25.5" x14ac:dyDescent="0.2">
      <c r="A11" s="58" t="s">
        <v>90</v>
      </c>
      <c r="B11" s="69" t="s">
        <v>368</v>
      </c>
    </row>
    <row r="12" spans="1:2" ht="25.5" x14ac:dyDescent="0.2">
      <c r="A12" s="58" t="s">
        <v>93</v>
      </c>
      <c r="B12" s="69" t="s">
        <v>369</v>
      </c>
    </row>
    <row r="13" spans="1:2" ht="15.75" x14ac:dyDescent="0.2">
      <c r="A13" s="34"/>
      <c r="B13" s="49"/>
    </row>
    <row r="14" spans="1:2" ht="30" customHeight="1" thickBot="1" x14ac:dyDescent="0.35">
      <c r="A14" s="4"/>
      <c r="B14" s="4" t="s">
        <v>229</v>
      </c>
    </row>
    <row r="15" spans="1:2" ht="25.5" x14ac:dyDescent="0.2">
      <c r="B15" s="297" t="s">
        <v>361</v>
      </c>
    </row>
    <row r="16" spans="1:2" ht="19.5" x14ac:dyDescent="0.3">
      <c r="A16" s="48"/>
      <c r="B16" s="46" t="s">
        <v>231</v>
      </c>
    </row>
    <row r="17" spans="1:3" x14ac:dyDescent="0.2">
      <c r="A17"/>
    </row>
    <row r="18" spans="1:3" ht="30" customHeight="1" thickBot="1" x14ac:dyDescent="0.35">
      <c r="A18" s="4"/>
      <c r="B18" s="4" t="s">
        <v>91</v>
      </c>
    </row>
    <row r="19" spans="1:3" ht="25.5" x14ac:dyDescent="0.2">
      <c r="A19" s="58"/>
      <c r="B19" s="43" t="s">
        <v>92</v>
      </c>
    </row>
    <row r="20" spans="1:3" ht="25.5" x14ac:dyDescent="0.2">
      <c r="A20" s="58" t="s">
        <v>87</v>
      </c>
      <c r="B20" s="138" t="s">
        <v>346</v>
      </c>
    </row>
    <row r="21" spans="1:3" ht="38.25" x14ac:dyDescent="0.2">
      <c r="A21" s="58" t="s">
        <v>88</v>
      </c>
      <c r="B21" s="69" t="s">
        <v>254</v>
      </c>
    </row>
    <row r="22" spans="1:3" x14ac:dyDescent="0.2">
      <c r="A22" s="58" t="s">
        <v>90</v>
      </c>
      <c r="B22" s="291" t="s">
        <v>347</v>
      </c>
    </row>
    <row r="23" spans="1:3" x14ac:dyDescent="0.2">
      <c r="A23" s="8"/>
    </row>
    <row r="24" spans="1:3" x14ac:dyDescent="0.2">
      <c r="A24" s="19"/>
      <c r="B24" s="19"/>
    </row>
    <row r="25" spans="1:3" x14ac:dyDescent="0.2">
      <c r="A25"/>
      <c r="B25" s="23"/>
    </row>
    <row r="26" spans="1:3" ht="30" customHeight="1" thickBot="1" x14ac:dyDescent="0.35">
      <c r="A26" s="3"/>
      <c r="B26" s="3" t="s">
        <v>94</v>
      </c>
    </row>
    <row r="27" spans="1:3" s="23" customFormat="1" ht="15.75" x14ac:dyDescent="0.2">
      <c r="A27" s="34"/>
      <c r="B27" s="23" t="s">
        <v>137</v>
      </c>
      <c r="C27" s="86"/>
    </row>
    <row r="28" spans="1:3" x14ac:dyDescent="0.2">
      <c r="A28" s="14"/>
      <c r="B28" s="23" t="s">
        <v>95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scale="8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C730-D997-4CF0-B5C3-9D8E9BB5A564}">
  <sheetPr>
    <pageSetUpPr autoPageBreaks="0" fitToPage="1"/>
  </sheetPr>
  <dimension ref="A1:H36"/>
  <sheetViews>
    <sheetView showGridLines="0" zoomScale="85" zoomScaleNormal="85" workbookViewId="0">
      <selection activeCell="A4" sqref="A4:XFD5"/>
    </sheetView>
  </sheetViews>
  <sheetFormatPr defaultColWidth="7.7109375" defaultRowHeight="15" customHeight="1" x14ac:dyDescent="0.2"/>
  <cols>
    <col min="1" max="1" width="5.7109375" style="9" customWidth="1"/>
    <col min="2" max="2" width="127.85546875" style="7" customWidth="1"/>
    <col min="3" max="3" width="35.85546875" style="8" customWidth="1"/>
    <col min="4" max="4" width="35.7109375" style="8" customWidth="1"/>
    <col min="5" max="5" width="50.7109375" style="8" customWidth="1"/>
    <col min="6" max="7" width="30.7109375" style="8" customWidth="1"/>
    <col min="8" max="8" width="7.7109375" style="86"/>
    <col min="9" max="16384" width="7.7109375" style="8"/>
  </cols>
  <sheetData>
    <row r="1" spans="1:8" ht="45" customHeight="1" x14ac:dyDescent="0.2">
      <c r="A1" s="2" t="s">
        <v>228</v>
      </c>
    </row>
    <row r="2" spans="1:8" x14ac:dyDescent="0.2"/>
    <row r="3" spans="1:8" customFormat="1" ht="30" customHeight="1" thickBot="1" x14ac:dyDescent="0.35">
      <c r="A3" s="4"/>
      <c r="B3" s="4" t="s">
        <v>201</v>
      </c>
      <c r="C3" s="4"/>
      <c r="D3" s="4"/>
      <c r="E3" s="4"/>
      <c r="F3" s="4"/>
      <c r="G3" s="4"/>
      <c r="H3" s="86"/>
    </row>
    <row r="4" spans="1:8" s="86" customFormat="1" ht="15.75" x14ac:dyDescent="0.2">
      <c r="A4" s="34"/>
      <c r="B4" s="35" t="s">
        <v>226</v>
      </c>
      <c r="C4" s="34"/>
      <c r="D4" s="34"/>
      <c r="E4" s="34"/>
      <c r="F4" s="34"/>
      <c r="G4" s="34"/>
    </row>
    <row r="5" spans="1:8" s="86" customFormat="1" ht="15.75" x14ac:dyDescent="0.2">
      <c r="A5" s="34"/>
      <c r="B5" s="35" t="s">
        <v>363</v>
      </c>
      <c r="C5" s="34"/>
      <c r="D5" s="34"/>
      <c r="E5" s="34"/>
      <c r="F5" s="34"/>
      <c r="G5" s="34"/>
    </row>
    <row r="6" spans="1:8" x14ac:dyDescent="0.2"/>
    <row r="7" spans="1:8" s="86" customFormat="1" ht="20.100000000000001" customHeight="1" thickBot="1" x14ac:dyDescent="0.25">
      <c r="A7" s="12"/>
      <c r="B7" s="12" t="s">
        <v>202</v>
      </c>
      <c r="C7" s="12"/>
      <c r="D7" s="12"/>
      <c r="E7" s="12"/>
      <c r="F7" s="12"/>
      <c r="G7" s="12"/>
    </row>
    <row r="8" spans="1:8" s="86" customFormat="1" ht="15.75" x14ac:dyDescent="0.2">
      <c r="A8" s="34"/>
      <c r="B8" s="35" t="s">
        <v>207</v>
      </c>
      <c r="C8" s="34"/>
      <c r="D8" s="34"/>
      <c r="E8" s="34"/>
      <c r="F8" s="34"/>
      <c r="G8" s="34"/>
    </row>
    <row r="9" spans="1:8" s="86" customFormat="1" ht="15.75" x14ac:dyDescent="0.2">
      <c r="A9" s="34"/>
      <c r="B9" s="35" t="s">
        <v>203</v>
      </c>
      <c r="C9" s="34"/>
      <c r="D9" s="34"/>
      <c r="E9" s="34"/>
      <c r="F9" s="34"/>
      <c r="G9" s="34"/>
    </row>
    <row r="10" spans="1:8" s="86" customFormat="1" ht="15.75" x14ac:dyDescent="0.2">
      <c r="A10" s="34"/>
      <c r="B10" s="35" t="s">
        <v>204</v>
      </c>
      <c r="C10" s="34"/>
      <c r="D10" s="34"/>
      <c r="E10" s="34"/>
      <c r="F10" s="34"/>
      <c r="G10" s="34"/>
    </row>
    <row r="11" spans="1:8" s="86" customFormat="1" ht="15.75" x14ac:dyDescent="0.2">
      <c r="A11" s="34"/>
      <c r="B11" s="145" t="s">
        <v>205</v>
      </c>
      <c r="C11" s="34"/>
      <c r="D11" s="34"/>
      <c r="E11" s="34"/>
      <c r="F11" s="34"/>
      <c r="G11" s="34"/>
    </row>
    <row r="12" spans="1:8" s="86" customFormat="1" ht="15.75" x14ac:dyDescent="0.2">
      <c r="A12" s="34"/>
      <c r="B12" s="145" t="s">
        <v>208</v>
      </c>
      <c r="C12" s="34"/>
      <c r="D12" s="34"/>
      <c r="E12" s="34"/>
      <c r="F12" s="34"/>
      <c r="G12" s="34"/>
    </row>
    <row r="13" spans="1:8" s="86" customFormat="1" ht="15.75" x14ac:dyDescent="0.2">
      <c r="A13" s="34"/>
      <c r="B13" s="35" t="s">
        <v>206</v>
      </c>
      <c r="C13" s="34"/>
      <c r="D13" s="34"/>
      <c r="E13" s="34"/>
      <c r="F13" s="34"/>
      <c r="G13" s="34"/>
    </row>
    <row r="14" spans="1:8" x14ac:dyDescent="0.2"/>
    <row r="15" spans="1:8" s="86" customFormat="1" ht="20.100000000000001" customHeight="1" thickBot="1" x14ac:dyDescent="0.25">
      <c r="A15" s="12"/>
      <c r="B15" s="12" t="s">
        <v>230</v>
      </c>
      <c r="C15" s="12"/>
      <c r="D15" s="12"/>
      <c r="E15" s="12"/>
      <c r="F15" s="12"/>
      <c r="G15" s="12"/>
    </row>
    <row r="16" spans="1:8" s="86" customFormat="1" x14ac:dyDescent="0.2">
      <c r="A16" s="9"/>
      <c r="B16" s="23"/>
      <c r="C16" s="8"/>
      <c r="D16" s="8"/>
      <c r="E16" s="8"/>
      <c r="F16" s="8"/>
      <c r="G16" s="8"/>
    </row>
    <row r="17" spans="1:7" s="86" customFormat="1" x14ac:dyDescent="0.2">
      <c r="A17" s="140" t="s">
        <v>26</v>
      </c>
      <c r="B17" s="141" t="s">
        <v>187</v>
      </c>
      <c r="C17" s="141" t="s">
        <v>233</v>
      </c>
      <c r="D17" s="141" t="s">
        <v>224</v>
      </c>
      <c r="E17" s="141" t="s">
        <v>225</v>
      </c>
      <c r="F17" s="9"/>
      <c r="G17" s="9"/>
    </row>
    <row r="18" spans="1:7" s="86" customFormat="1" x14ac:dyDescent="0.2">
      <c r="A18" s="6"/>
      <c r="B18" s="36" t="s">
        <v>362</v>
      </c>
      <c r="C18" s="36" t="s">
        <v>234</v>
      </c>
      <c r="D18" s="36" t="s">
        <v>234</v>
      </c>
      <c r="E18" s="36" t="s">
        <v>234</v>
      </c>
      <c r="F18" s="7"/>
      <c r="G18" s="7"/>
    </row>
    <row r="19" spans="1:7" s="86" customFormat="1" x14ac:dyDescent="0.2">
      <c r="A19" s="140"/>
      <c r="B19" s="146" t="s">
        <v>212</v>
      </c>
      <c r="C19" s="141"/>
      <c r="D19" s="141"/>
      <c r="E19" s="141"/>
      <c r="F19" s="7"/>
      <c r="G19" s="7"/>
    </row>
    <row r="20" spans="1:7" s="86" customFormat="1" ht="63.75" x14ac:dyDescent="0.2">
      <c r="A20" s="6" t="s">
        <v>34</v>
      </c>
      <c r="B20" s="126" t="s">
        <v>213</v>
      </c>
      <c r="C20" s="139" t="s">
        <v>11</v>
      </c>
      <c r="D20" s="139" t="s">
        <v>11</v>
      </c>
      <c r="E20" s="139"/>
      <c r="F20" s="7"/>
      <c r="G20" s="7"/>
    </row>
    <row r="21" spans="1:7" s="86" customFormat="1" ht="89.25" x14ac:dyDescent="0.2">
      <c r="A21" s="6" t="s">
        <v>43</v>
      </c>
      <c r="B21" s="139" t="s">
        <v>214</v>
      </c>
      <c r="C21" s="139" t="s">
        <v>11</v>
      </c>
      <c r="D21" s="139" t="s">
        <v>11</v>
      </c>
      <c r="E21" s="139"/>
      <c r="F21" s="7"/>
      <c r="G21" s="7"/>
    </row>
    <row r="22" spans="1:7" s="86" customFormat="1" x14ac:dyDescent="0.2">
      <c r="A22" s="5" t="s">
        <v>70</v>
      </c>
      <c r="B22" s="126" t="s">
        <v>209</v>
      </c>
      <c r="C22" s="139" t="s">
        <v>11</v>
      </c>
      <c r="D22" s="139" t="s">
        <v>11</v>
      </c>
      <c r="E22" s="139"/>
      <c r="F22" s="7"/>
      <c r="G22" s="7"/>
    </row>
    <row r="23" spans="1:7" s="86" customFormat="1" x14ac:dyDescent="0.2">
      <c r="A23" s="6" t="s">
        <v>190</v>
      </c>
      <c r="B23" s="126" t="s">
        <v>210</v>
      </c>
      <c r="C23" s="139" t="s">
        <v>11</v>
      </c>
      <c r="D23" s="139" t="s">
        <v>11</v>
      </c>
      <c r="E23" s="139"/>
      <c r="F23" s="7"/>
      <c r="G23" s="7"/>
    </row>
    <row r="24" spans="1:7" s="86" customFormat="1" ht="25.5" x14ac:dyDescent="0.2">
      <c r="A24" s="6" t="s">
        <v>191</v>
      </c>
      <c r="B24" s="139" t="s">
        <v>211</v>
      </c>
      <c r="C24" s="139" t="s">
        <v>11</v>
      </c>
      <c r="D24" s="139" t="s">
        <v>11</v>
      </c>
      <c r="E24" s="139"/>
      <c r="F24" s="7"/>
      <c r="G24" s="7"/>
    </row>
    <row r="25" spans="1:7" s="86" customFormat="1" x14ac:dyDescent="0.2">
      <c r="A25" s="140"/>
      <c r="B25" s="147" t="s">
        <v>215</v>
      </c>
      <c r="C25" s="148"/>
      <c r="D25" s="148"/>
      <c r="E25" s="148"/>
      <c r="F25" s="7"/>
      <c r="G25" s="7"/>
    </row>
    <row r="26" spans="1:7" s="86" customFormat="1" ht="25.5" x14ac:dyDescent="0.2">
      <c r="A26" s="5" t="s">
        <v>192</v>
      </c>
      <c r="B26" s="126" t="s">
        <v>216</v>
      </c>
      <c r="C26" s="139" t="s">
        <v>11</v>
      </c>
      <c r="D26" s="139" t="s">
        <v>11</v>
      </c>
      <c r="E26" s="139"/>
      <c r="F26" s="7"/>
      <c r="G26" s="7"/>
    </row>
    <row r="27" spans="1:7" s="86" customFormat="1" x14ac:dyDescent="0.2">
      <c r="A27" s="6" t="s">
        <v>193</v>
      </c>
      <c r="B27" s="139" t="s">
        <v>217</v>
      </c>
      <c r="C27" s="139" t="s">
        <v>11</v>
      </c>
      <c r="D27" s="139" t="s">
        <v>11</v>
      </c>
      <c r="E27" s="139"/>
      <c r="F27" s="7"/>
      <c r="G27" s="7"/>
    </row>
    <row r="28" spans="1:7" s="86" customFormat="1" ht="25.5" x14ac:dyDescent="0.2">
      <c r="A28" s="6" t="s">
        <v>194</v>
      </c>
      <c r="B28" s="126" t="s">
        <v>218</v>
      </c>
      <c r="C28" s="139" t="s">
        <v>11</v>
      </c>
      <c r="D28" s="139" t="s">
        <v>11</v>
      </c>
      <c r="E28" s="139"/>
      <c r="F28" s="7"/>
      <c r="G28" s="7"/>
    </row>
    <row r="29" spans="1:7" s="86" customFormat="1" ht="38.25" x14ac:dyDescent="0.2">
      <c r="A29" s="5" t="s">
        <v>195</v>
      </c>
      <c r="B29" s="126" t="s">
        <v>219</v>
      </c>
      <c r="C29" s="139" t="s">
        <v>11</v>
      </c>
      <c r="D29" s="139" t="s">
        <v>11</v>
      </c>
      <c r="E29" s="139"/>
      <c r="F29" s="7"/>
      <c r="G29" s="7"/>
    </row>
    <row r="30" spans="1:7" s="86" customFormat="1" ht="38.25" x14ac:dyDescent="0.2">
      <c r="A30" s="6" t="s">
        <v>196</v>
      </c>
      <c r="B30" s="139" t="s">
        <v>220</v>
      </c>
      <c r="C30" s="139" t="s">
        <v>11</v>
      </c>
      <c r="D30" s="139" t="s">
        <v>11</v>
      </c>
      <c r="E30" s="139"/>
      <c r="F30" s="7"/>
      <c r="G30" s="7"/>
    </row>
    <row r="31" spans="1:7" s="86" customFormat="1" ht="38.25" x14ac:dyDescent="0.2">
      <c r="A31" s="6" t="s">
        <v>197</v>
      </c>
      <c r="B31" s="126" t="s">
        <v>221</v>
      </c>
      <c r="C31" s="139" t="s">
        <v>11</v>
      </c>
      <c r="D31" s="139" t="s">
        <v>11</v>
      </c>
      <c r="E31" s="139"/>
      <c r="F31" s="7"/>
      <c r="G31" s="7"/>
    </row>
    <row r="32" spans="1:7" s="86" customFormat="1" ht="51" x14ac:dyDescent="0.2">
      <c r="A32" s="5" t="s">
        <v>198</v>
      </c>
      <c r="B32" s="126" t="s">
        <v>222</v>
      </c>
      <c r="C32" s="139" t="s">
        <v>11</v>
      </c>
      <c r="D32" s="139" t="s">
        <v>11</v>
      </c>
      <c r="E32" s="139"/>
      <c r="F32" s="7"/>
      <c r="G32" s="7"/>
    </row>
    <row r="33" spans="1:7" s="86" customFormat="1" ht="25.5" x14ac:dyDescent="0.2">
      <c r="A33" s="5" t="s">
        <v>199</v>
      </c>
      <c r="B33" s="139" t="s">
        <v>223</v>
      </c>
      <c r="C33" s="139" t="s">
        <v>11</v>
      </c>
      <c r="D33" s="139" t="s">
        <v>11</v>
      </c>
      <c r="E33" s="139"/>
      <c r="F33" s="7"/>
      <c r="G33" s="7"/>
    </row>
    <row r="34" spans="1:7" s="86" customFormat="1" x14ac:dyDescent="0.2">
      <c r="A34" s="9"/>
      <c r="B34" s="7"/>
      <c r="C34" s="8"/>
      <c r="D34" s="8"/>
      <c r="E34" s="8"/>
      <c r="F34" s="8"/>
      <c r="G34" s="8"/>
    </row>
    <row r="35" spans="1:7" x14ac:dyDescent="0.2"/>
    <row r="36" spans="1:7" x14ac:dyDescent="0.2">
      <c r="A36" s="17"/>
      <c r="B36" s="18"/>
      <c r="C36" s="19"/>
      <c r="D36" s="19"/>
      <c r="E36" s="19"/>
      <c r="F36" s="19"/>
      <c r="G36" s="19"/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scale="3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C717CE-457F-4A29-8E9B-703A20A97206}">
          <x14:formula1>
            <xm:f>'zdroj dat (skrýt)'!$B$5:$B$7</xm:f>
          </x14:formula1>
          <xm:sqref>C20:D24 C26:D33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B707-03B3-4360-AB26-393ED225EDFB}">
  <sheetPr>
    <pageSetUpPr autoPageBreaks="0" fitToPage="1"/>
  </sheetPr>
  <dimension ref="A1:I29"/>
  <sheetViews>
    <sheetView showGridLines="0" zoomScaleNormal="100" workbookViewId="0"/>
  </sheetViews>
  <sheetFormatPr defaultColWidth="7.7109375" defaultRowHeight="15" customHeight="1" x14ac:dyDescent="0.2"/>
  <cols>
    <col min="1" max="1" width="5.7109375" style="9" customWidth="1"/>
    <col min="2" max="2" width="101.42578125" style="7" customWidth="1"/>
    <col min="3" max="4" width="50.7109375" style="8" customWidth="1"/>
    <col min="5" max="5" width="66.42578125" style="8" customWidth="1"/>
    <col min="6" max="8" width="30.7109375" style="8" customWidth="1"/>
    <col min="9" max="9" width="7.7109375" style="86"/>
    <col min="10" max="16384" width="7.7109375" style="8"/>
  </cols>
  <sheetData>
    <row r="1" spans="1:9" ht="45" customHeight="1" x14ac:dyDescent="0.2">
      <c r="A1" s="2" t="s">
        <v>0</v>
      </c>
    </row>
    <row r="2" spans="1:9" x14ac:dyDescent="0.2"/>
    <row r="3" spans="1:9" customFormat="1" ht="30" customHeight="1" thickBot="1" x14ac:dyDescent="0.35">
      <c r="A3" s="4"/>
      <c r="B3" s="4" t="s">
        <v>370</v>
      </c>
      <c r="C3" s="4"/>
      <c r="D3" s="4"/>
      <c r="E3" s="4"/>
      <c r="F3" s="4"/>
      <c r="G3" s="4"/>
      <c r="H3" s="4"/>
      <c r="I3" s="86"/>
    </row>
    <row r="4" spans="1:9" x14ac:dyDescent="0.2"/>
    <row r="5" spans="1:9" s="86" customFormat="1" ht="20.100000000000001" customHeight="1" thickBot="1" x14ac:dyDescent="0.25">
      <c r="A5" s="12"/>
      <c r="B5" s="12" t="s">
        <v>186</v>
      </c>
      <c r="C5" s="12"/>
      <c r="D5" s="12"/>
      <c r="E5" s="12"/>
      <c r="F5" s="12"/>
      <c r="G5" s="12"/>
      <c r="H5" s="12"/>
    </row>
    <row r="6" spans="1:9" s="86" customFormat="1" ht="45" customHeight="1" x14ac:dyDescent="0.2">
      <c r="A6" s="34"/>
      <c r="B6" s="298" t="s">
        <v>371</v>
      </c>
      <c r="C6" s="34"/>
      <c r="D6" s="34"/>
      <c r="E6" s="34"/>
      <c r="F6" s="34"/>
    </row>
    <row r="7" spans="1:9" s="86" customFormat="1" ht="15.75" x14ac:dyDescent="0.2">
      <c r="A7" s="34"/>
      <c r="B7" s="35" t="s">
        <v>372</v>
      </c>
      <c r="C7" s="34"/>
      <c r="D7" s="34"/>
      <c r="E7" s="34"/>
      <c r="F7" s="34"/>
      <c r="G7" s="34"/>
      <c r="H7" s="34"/>
    </row>
    <row r="8" spans="1:9" s="86" customFormat="1" x14ac:dyDescent="0.2">
      <c r="A8" s="9"/>
      <c r="B8" s="55" t="s">
        <v>373</v>
      </c>
      <c r="C8" s="8"/>
      <c r="D8" s="8"/>
      <c r="E8" s="8"/>
      <c r="F8" s="8"/>
      <c r="G8" s="8"/>
      <c r="H8" s="8"/>
    </row>
    <row r="9" spans="1:9" s="86" customFormat="1" ht="15.75" x14ac:dyDescent="0.2">
      <c r="A9" s="34"/>
      <c r="B9" s="55" t="s">
        <v>189</v>
      </c>
      <c r="C9" s="34"/>
      <c r="D9" s="34"/>
      <c r="E9" s="34"/>
      <c r="F9" s="34"/>
      <c r="G9" s="34"/>
      <c r="H9" s="34"/>
    </row>
    <row r="10" spans="1:9" s="86" customFormat="1" x14ac:dyDescent="0.2">
      <c r="A10" s="9"/>
      <c r="B10" s="55" t="s">
        <v>374</v>
      </c>
      <c r="C10" s="8"/>
      <c r="D10" s="8"/>
      <c r="E10" s="8"/>
      <c r="F10" s="8"/>
      <c r="G10" s="8"/>
      <c r="H10" s="8"/>
    </row>
    <row r="11" spans="1:9" s="86" customFormat="1" x14ac:dyDescent="0.2">
      <c r="A11" s="9"/>
      <c r="B11" s="23"/>
      <c r="C11" s="8"/>
      <c r="D11" s="8"/>
      <c r="E11" s="8"/>
      <c r="F11" s="8"/>
      <c r="G11" s="8"/>
      <c r="H11" s="8"/>
    </row>
    <row r="12" spans="1:9" s="86" customFormat="1" x14ac:dyDescent="0.2">
      <c r="A12" s="37" t="s">
        <v>26</v>
      </c>
      <c r="B12" s="40" t="s">
        <v>188</v>
      </c>
      <c r="C12" s="14"/>
      <c r="D12" s="9"/>
      <c r="E12" s="9"/>
    </row>
    <row r="13" spans="1:9" s="86" customFormat="1" x14ac:dyDescent="0.2">
      <c r="A13" s="6" t="s">
        <v>34</v>
      </c>
      <c r="B13" s="126" t="s">
        <v>259</v>
      </c>
      <c r="C13" s="15"/>
      <c r="D13" s="7"/>
      <c r="E13" s="7"/>
    </row>
    <row r="14" spans="1:9" s="86" customFormat="1" x14ac:dyDescent="0.2">
      <c r="A14" s="6" t="s">
        <v>43</v>
      </c>
      <c r="B14" s="139" t="s">
        <v>260</v>
      </c>
      <c r="C14" s="15"/>
      <c r="D14" s="7"/>
      <c r="E14" s="7"/>
    </row>
    <row r="15" spans="1:9" s="86" customFormat="1" x14ac:dyDescent="0.2">
      <c r="A15" s="5" t="s">
        <v>70</v>
      </c>
      <c r="B15" s="126" t="s">
        <v>261</v>
      </c>
      <c r="C15" s="15"/>
      <c r="D15" s="7"/>
      <c r="E15" s="7"/>
    </row>
    <row r="16" spans="1:9" s="86" customFormat="1" x14ac:dyDescent="0.2">
      <c r="A16" s="6" t="s">
        <v>190</v>
      </c>
      <c r="B16" s="126" t="s">
        <v>262</v>
      </c>
      <c r="C16" s="15"/>
      <c r="D16" s="7"/>
      <c r="E16" s="7"/>
    </row>
    <row r="17" spans="1:8" s="86" customFormat="1" x14ac:dyDescent="0.2">
      <c r="A17" s="6" t="s">
        <v>191</v>
      </c>
      <c r="B17" s="139" t="s">
        <v>263</v>
      </c>
      <c r="C17" s="15"/>
      <c r="D17" s="7"/>
      <c r="E17" s="7"/>
    </row>
    <row r="18" spans="1:8" s="86" customFormat="1" x14ac:dyDescent="0.2">
      <c r="A18" s="5" t="s">
        <v>192</v>
      </c>
      <c r="B18" s="126" t="s">
        <v>264</v>
      </c>
      <c r="C18" s="15"/>
      <c r="D18" s="7"/>
      <c r="E18" s="7"/>
    </row>
    <row r="19" spans="1:8" s="86" customFormat="1" x14ac:dyDescent="0.2">
      <c r="A19" s="6" t="s">
        <v>193</v>
      </c>
      <c r="B19" s="126" t="s">
        <v>265</v>
      </c>
      <c r="C19" s="15"/>
      <c r="D19" s="7"/>
      <c r="E19" s="7"/>
    </row>
    <row r="20" spans="1:8" s="86" customFormat="1" x14ac:dyDescent="0.2">
      <c r="A20" s="6" t="s">
        <v>194</v>
      </c>
      <c r="B20" s="126" t="s">
        <v>266</v>
      </c>
      <c r="C20" s="15"/>
      <c r="D20" s="7"/>
      <c r="E20" s="7"/>
    </row>
    <row r="21" spans="1:8" s="86" customFormat="1" x14ac:dyDescent="0.2">
      <c r="A21" s="5" t="s">
        <v>195</v>
      </c>
      <c r="B21" s="139" t="s">
        <v>267</v>
      </c>
      <c r="C21" s="15"/>
      <c r="D21" s="7"/>
      <c r="E21" s="7"/>
    </row>
    <row r="22" spans="1:8" s="86" customFormat="1" x14ac:dyDescent="0.2">
      <c r="A22" s="6" t="s">
        <v>196</v>
      </c>
      <c r="B22" s="126" t="s">
        <v>268</v>
      </c>
      <c r="C22" s="15"/>
      <c r="D22" s="7"/>
      <c r="E22" s="7"/>
    </row>
    <row r="23" spans="1:8" s="86" customFormat="1" x14ac:dyDescent="0.2">
      <c r="A23" s="6" t="s">
        <v>197</v>
      </c>
      <c r="B23" s="126" t="s">
        <v>269</v>
      </c>
      <c r="C23" s="15"/>
      <c r="D23" s="7"/>
      <c r="E23" s="7"/>
    </row>
    <row r="24" spans="1:8" s="86" customFormat="1" x14ac:dyDescent="0.2">
      <c r="A24" s="5" t="s">
        <v>198</v>
      </c>
      <c r="B24" s="139" t="s">
        <v>270</v>
      </c>
      <c r="C24" s="15"/>
      <c r="D24" s="7"/>
      <c r="E24" s="7"/>
    </row>
    <row r="25" spans="1:8" s="86" customFormat="1" x14ac:dyDescent="0.2">
      <c r="A25" s="6" t="s">
        <v>199</v>
      </c>
      <c r="B25" s="126" t="s">
        <v>271</v>
      </c>
      <c r="C25" s="15"/>
      <c r="D25" s="7"/>
      <c r="E25" s="7"/>
    </row>
    <row r="26" spans="1:8" s="86" customFormat="1" x14ac:dyDescent="0.2">
      <c r="A26" s="6" t="s">
        <v>200</v>
      </c>
      <c r="B26" s="126" t="s">
        <v>351</v>
      </c>
      <c r="C26" s="15"/>
      <c r="D26" s="7"/>
      <c r="E26" s="7"/>
    </row>
    <row r="27" spans="1:8" s="86" customFormat="1" x14ac:dyDescent="0.2">
      <c r="A27" s="9"/>
      <c r="B27" s="7"/>
      <c r="C27" s="8"/>
      <c r="D27" s="8"/>
      <c r="E27" s="8"/>
      <c r="F27" s="8"/>
      <c r="G27" s="8"/>
      <c r="H27" s="8"/>
    </row>
    <row r="28" spans="1:8" x14ac:dyDescent="0.2"/>
    <row r="29" spans="1:8" x14ac:dyDescent="0.2">
      <c r="A29" s="17"/>
      <c r="B29" s="18"/>
      <c r="C29" s="19"/>
      <c r="D29" s="19"/>
      <c r="E29" s="19"/>
      <c r="F29" s="19"/>
      <c r="G29" s="19"/>
      <c r="H29" s="19"/>
    </row>
  </sheetData>
  <sheetProtection sheet="1" objects="1" scenarios="1"/>
  <phoneticPr fontId="30" type="noConversion"/>
  <pageMargins left="0.70866141732283472" right="0.70866141732283472" top="0.78740157480314965" bottom="0.78740157480314965" header="0.31496062992125984" footer="0.31496062992125984"/>
  <pageSetup paperSize="9" scale="3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CD96-C8A9-4FC1-9C9E-943E9BC4BF3C}">
  <sheetPr codeName="List14">
    <pageSetUpPr autoPageBreaks="0" fitToPage="1"/>
  </sheetPr>
  <dimension ref="A1:C30"/>
  <sheetViews>
    <sheetView showGridLines="0" zoomScale="80" zoomScaleNormal="80" workbookViewId="0">
      <selection activeCell="A27" sqref="A27"/>
    </sheetView>
  </sheetViews>
  <sheetFormatPr defaultColWidth="7.7109375" defaultRowHeight="15" x14ac:dyDescent="0.2"/>
  <cols>
    <col min="2" max="2" width="82" customWidth="1"/>
    <col min="3" max="3" width="7.7109375" style="86"/>
  </cols>
  <sheetData>
    <row r="1" spans="1:3" s="8" customFormat="1" ht="45" customHeight="1" x14ac:dyDescent="0.2">
      <c r="A1" s="2" t="s">
        <v>0</v>
      </c>
      <c r="C1" s="86"/>
    </row>
    <row r="2" spans="1:3" s="8" customFormat="1" ht="30" customHeight="1" thickBot="1" x14ac:dyDescent="0.35">
      <c r="A2" s="4" t="s">
        <v>148</v>
      </c>
      <c r="B2" s="4"/>
      <c r="C2" s="93"/>
    </row>
    <row r="4" spans="1:3" ht="16.5" thickBot="1" x14ac:dyDescent="0.25">
      <c r="A4" s="12" t="s">
        <v>150</v>
      </c>
      <c r="B4" s="12"/>
    </row>
    <row r="5" spans="1:3" x14ac:dyDescent="0.2">
      <c r="A5" s="1"/>
      <c r="B5" s="89" t="s">
        <v>11</v>
      </c>
    </row>
    <row r="6" spans="1:3" x14ac:dyDescent="0.2">
      <c r="A6" s="1"/>
      <c r="B6" s="89" t="s">
        <v>96</v>
      </c>
    </row>
    <row r="7" spans="1:3" x14ac:dyDescent="0.2">
      <c r="A7" s="90"/>
      <c r="B7" s="87" t="s">
        <v>97</v>
      </c>
    </row>
    <row r="9" spans="1:3" ht="16.5" thickBot="1" x14ac:dyDescent="0.25">
      <c r="A9" s="12" t="s">
        <v>149</v>
      </c>
      <c r="B9" s="12"/>
    </row>
    <row r="10" spans="1:3" x14ac:dyDescent="0.2">
      <c r="A10" s="1"/>
      <c r="B10" s="89" t="s">
        <v>11</v>
      </c>
    </row>
    <row r="11" spans="1:3" x14ac:dyDescent="0.2">
      <c r="A11" s="1"/>
      <c r="B11" s="89" t="s">
        <v>98</v>
      </c>
    </row>
    <row r="12" spans="1:3" x14ac:dyDescent="0.2">
      <c r="A12" s="1"/>
      <c r="B12" s="89" t="s">
        <v>99</v>
      </c>
    </row>
    <row r="13" spans="1:3" x14ac:dyDescent="0.2">
      <c r="A13" s="1"/>
      <c r="B13" s="89" t="s">
        <v>100</v>
      </c>
    </row>
    <row r="14" spans="1:3" x14ac:dyDescent="0.2">
      <c r="A14" s="90"/>
      <c r="B14" s="87" t="s">
        <v>101</v>
      </c>
    </row>
    <row r="16" spans="1:3" ht="16.5" thickBot="1" x14ac:dyDescent="0.25">
      <c r="A16" s="12" t="s">
        <v>151</v>
      </c>
      <c r="B16" s="12"/>
    </row>
    <row r="17" spans="1:2" ht="38.25" x14ac:dyDescent="0.2">
      <c r="A17" s="90"/>
      <c r="B17" s="92" t="s">
        <v>145</v>
      </c>
    </row>
    <row r="18" spans="1:2" ht="51" x14ac:dyDescent="0.2">
      <c r="A18" s="1"/>
      <c r="B18" s="91" t="s">
        <v>146</v>
      </c>
    </row>
    <row r="19" spans="1:2" ht="51" x14ac:dyDescent="0.2">
      <c r="A19" s="90"/>
      <c r="B19" s="92" t="s">
        <v>147</v>
      </c>
    </row>
    <row r="21" spans="1:2" ht="16.5" thickBot="1" x14ac:dyDescent="0.25">
      <c r="A21" s="12" t="s">
        <v>152</v>
      </c>
      <c r="B21" s="12"/>
    </row>
    <row r="22" spans="1:2" x14ac:dyDescent="0.2">
      <c r="A22" s="1"/>
      <c r="B22" s="89" t="s">
        <v>11</v>
      </c>
    </row>
    <row r="23" spans="1:2" x14ac:dyDescent="0.2">
      <c r="A23" s="1"/>
      <c r="B23" s="89" t="s">
        <v>102</v>
      </c>
    </row>
    <row r="24" spans="1:2" x14ac:dyDescent="0.2">
      <c r="A24" s="90"/>
      <c r="B24" s="87" t="s">
        <v>103</v>
      </c>
    </row>
    <row r="26" spans="1:2" ht="16.5" thickBot="1" x14ac:dyDescent="0.25">
      <c r="A26" s="12" t="s">
        <v>232</v>
      </c>
      <c r="B26" s="12"/>
    </row>
    <row r="27" spans="1:2" x14ac:dyDescent="0.2">
      <c r="A27" s="1"/>
      <c r="B27" s="89" t="s">
        <v>11</v>
      </c>
    </row>
    <row r="28" spans="1:2" x14ac:dyDescent="0.2">
      <c r="A28" s="1"/>
      <c r="B28" s="89" t="s">
        <v>139</v>
      </c>
    </row>
    <row r="29" spans="1:2" x14ac:dyDescent="0.2">
      <c r="A29" s="1"/>
      <c r="B29" s="89" t="s">
        <v>141</v>
      </c>
    </row>
    <row r="30" spans="1:2" x14ac:dyDescent="0.2">
      <c r="A30" s="90"/>
      <c r="B30" s="87" t="s">
        <v>142</v>
      </c>
    </row>
  </sheetData>
  <pageMargins left="0.70866141732283472" right="0.70866141732283472" top="0.78740157480314965" bottom="0.78740157480314965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D228-2BD3-4422-A9FB-B06E6CD5085B}">
  <sheetPr codeName="List2">
    <pageSetUpPr autoPageBreaks="0" fitToPage="1"/>
  </sheetPr>
  <dimension ref="A1:D20"/>
  <sheetViews>
    <sheetView showGridLines="0" zoomScaleNormal="100" workbookViewId="0"/>
  </sheetViews>
  <sheetFormatPr defaultColWidth="7.7109375" defaultRowHeight="15" x14ac:dyDescent="0.2"/>
  <cols>
    <col min="1" max="1" width="30.7109375" style="8" customWidth="1"/>
    <col min="2" max="2" width="45.7109375" style="7" customWidth="1"/>
    <col min="3" max="3" width="45.7109375" style="8" customWidth="1"/>
    <col min="4" max="4" width="7.7109375" style="86"/>
    <col min="5" max="16384" width="7.7109375" style="8"/>
  </cols>
  <sheetData>
    <row r="1" spans="1:3" ht="45" customHeight="1" x14ac:dyDescent="0.2">
      <c r="A1" s="2" t="s">
        <v>0</v>
      </c>
    </row>
    <row r="3" spans="1:3" ht="30" customHeight="1" thickBot="1" x14ac:dyDescent="0.35">
      <c r="A3" s="4" t="s">
        <v>164</v>
      </c>
      <c r="B3" s="4"/>
      <c r="C3" s="4"/>
    </row>
    <row r="4" spans="1:3" x14ac:dyDescent="0.2">
      <c r="A4" s="101" t="s">
        <v>108</v>
      </c>
      <c r="B4" s="94"/>
    </row>
    <row r="5" spans="1:3" x14ac:dyDescent="0.2">
      <c r="A5" s="100" t="s">
        <v>109</v>
      </c>
      <c r="B5" s="95"/>
    </row>
    <row r="6" spans="1:3" x14ac:dyDescent="0.2">
      <c r="A6" s="100" t="s">
        <v>10</v>
      </c>
      <c r="B6" s="95"/>
    </row>
    <row r="7" spans="1:3" x14ac:dyDescent="0.2">
      <c r="A7" s="102" t="s">
        <v>110</v>
      </c>
      <c r="B7" s="96" t="s">
        <v>144</v>
      </c>
    </row>
    <row r="9" spans="1:3" ht="30" customHeight="1" thickBot="1" x14ac:dyDescent="0.35">
      <c r="A9" s="4" t="s">
        <v>12</v>
      </c>
      <c r="B9" s="10"/>
      <c r="C9" s="24"/>
    </row>
    <row r="10" spans="1:3" x14ac:dyDescent="0.2">
      <c r="A10" s="101" t="s">
        <v>111</v>
      </c>
      <c r="B10" s="94"/>
    </row>
    <row r="11" spans="1:3" x14ac:dyDescent="0.2">
      <c r="A11" s="100" t="s">
        <v>112</v>
      </c>
      <c r="B11" s="95"/>
    </row>
    <row r="12" spans="1:3" x14ac:dyDescent="0.2">
      <c r="A12" s="102" t="s">
        <v>113</v>
      </c>
      <c r="B12" s="82"/>
    </row>
    <row r="14" spans="1:3" ht="30" customHeight="1" thickBot="1" x14ac:dyDescent="0.35">
      <c r="A14" s="4" t="s">
        <v>367</v>
      </c>
      <c r="B14" s="10"/>
      <c r="C14" s="24"/>
    </row>
    <row r="15" spans="1:3" x14ac:dyDescent="0.2">
      <c r="A15" s="103" t="s">
        <v>366</v>
      </c>
      <c r="B15" s="88"/>
    </row>
    <row r="17" spans="1:4" x14ac:dyDescent="0.2">
      <c r="A17" s="19"/>
      <c r="B17" s="18"/>
      <c r="C17" s="19"/>
    </row>
    <row r="18" spans="1:4" x14ac:dyDescent="0.2">
      <c r="A18" s="23"/>
    </row>
    <row r="19" spans="1:4" s="23" customFormat="1" ht="30" customHeight="1" thickBot="1" x14ac:dyDescent="0.35">
      <c r="A19" s="3" t="s">
        <v>13</v>
      </c>
      <c r="B19" s="21"/>
      <c r="C19" s="25"/>
      <c r="D19" s="86"/>
    </row>
    <row r="20" spans="1:4" x14ac:dyDescent="0.2">
      <c r="A20" s="23" t="s">
        <v>14</v>
      </c>
      <c r="B20" s="20"/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837F-DFC9-4F59-A824-F0D5812C03E0}">
  <sheetPr codeName="List3">
    <pageSetUpPr autoPageBreaks="0" fitToPage="1"/>
  </sheetPr>
  <dimension ref="A1:D41"/>
  <sheetViews>
    <sheetView showGridLines="0" zoomScaleNormal="100" workbookViewId="0"/>
  </sheetViews>
  <sheetFormatPr defaultColWidth="7.7109375" defaultRowHeight="15" customHeight="1" x14ac:dyDescent="0.2"/>
  <cols>
    <col min="1" max="1" width="30.7109375" style="8" customWidth="1"/>
    <col min="2" max="2" width="45.7109375" style="7" customWidth="1"/>
    <col min="3" max="3" width="45.7109375" style="8" customWidth="1"/>
    <col min="4" max="4" width="7.7109375" style="86"/>
    <col min="5" max="16384" width="7.7109375" style="8"/>
  </cols>
  <sheetData>
    <row r="1" spans="1:4" ht="45" customHeight="1" x14ac:dyDescent="0.2">
      <c r="A1" s="2" t="s">
        <v>0</v>
      </c>
    </row>
    <row r="2" spans="1:4" x14ac:dyDescent="0.2"/>
    <row r="3" spans="1:4" ht="30" customHeight="1" thickBot="1" x14ac:dyDescent="0.35">
      <c r="A3" s="4" t="s">
        <v>165</v>
      </c>
      <c r="B3" s="10"/>
      <c r="C3" s="24"/>
    </row>
    <row r="4" spans="1:4" x14ac:dyDescent="0.2">
      <c r="A4" s="103" t="s">
        <v>108</v>
      </c>
      <c r="B4" s="88"/>
    </row>
    <row r="5" spans="1:4" x14ac:dyDescent="0.2"/>
    <row r="6" spans="1:4" s="50" customFormat="1" ht="15.75" thickBot="1" x14ac:dyDescent="0.25">
      <c r="A6" s="104" t="s">
        <v>15</v>
      </c>
      <c r="B6" s="52"/>
      <c r="D6" s="86"/>
    </row>
    <row r="7" spans="1:4" s="50" customFormat="1" x14ac:dyDescent="0.2">
      <c r="A7" s="101" t="s">
        <v>108</v>
      </c>
      <c r="B7" s="94"/>
      <c r="D7" s="86"/>
    </row>
    <row r="8" spans="1:4" s="50" customFormat="1" x14ac:dyDescent="0.2">
      <c r="A8" s="100" t="s">
        <v>109</v>
      </c>
      <c r="B8" s="95"/>
      <c r="D8" s="86"/>
    </row>
    <row r="9" spans="1:4" s="50" customFormat="1" x14ac:dyDescent="0.2">
      <c r="A9" s="100" t="s">
        <v>10</v>
      </c>
      <c r="B9" s="95"/>
      <c r="D9" s="86"/>
    </row>
    <row r="10" spans="1:4" s="50" customFormat="1" x14ac:dyDescent="0.2">
      <c r="A10" s="97" t="s">
        <v>110</v>
      </c>
      <c r="B10" s="96" t="s">
        <v>144</v>
      </c>
      <c r="D10" s="86"/>
    </row>
    <row r="11" spans="1:4" s="50" customFormat="1" x14ac:dyDescent="0.2">
      <c r="B11" s="51"/>
      <c r="D11" s="86"/>
    </row>
    <row r="12" spans="1:4" s="50" customFormat="1" ht="15.75" thickBot="1" x14ac:dyDescent="0.25">
      <c r="A12" s="104" t="s">
        <v>16</v>
      </c>
      <c r="B12" s="52"/>
      <c r="D12" s="86"/>
    </row>
    <row r="13" spans="1:4" s="50" customFormat="1" x14ac:dyDescent="0.2">
      <c r="A13" s="101" t="s">
        <v>108</v>
      </c>
      <c r="B13" s="94" t="s">
        <v>17</v>
      </c>
      <c r="D13" s="86"/>
    </row>
    <row r="14" spans="1:4" s="50" customFormat="1" x14ac:dyDescent="0.2">
      <c r="A14" s="100" t="s">
        <v>109</v>
      </c>
      <c r="B14" s="95"/>
      <c r="D14" s="86"/>
    </row>
    <row r="15" spans="1:4" s="50" customFormat="1" x14ac:dyDescent="0.2">
      <c r="A15" s="100" t="s">
        <v>10</v>
      </c>
      <c r="B15" s="95"/>
      <c r="D15" s="86"/>
    </row>
    <row r="16" spans="1:4" s="50" customFormat="1" x14ac:dyDescent="0.2">
      <c r="A16" s="97" t="s">
        <v>110</v>
      </c>
      <c r="B16" s="96" t="s">
        <v>144</v>
      </c>
      <c r="D16" s="86"/>
    </row>
    <row r="17" spans="1:4" s="50" customFormat="1" x14ac:dyDescent="0.2">
      <c r="B17" s="51"/>
      <c r="D17" s="86"/>
    </row>
    <row r="18" spans="1:4" s="50" customFormat="1" ht="15.75" thickBot="1" x14ac:dyDescent="0.25">
      <c r="A18" s="104" t="s">
        <v>18</v>
      </c>
      <c r="B18" s="52"/>
      <c r="D18" s="86"/>
    </row>
    <row r="19" spans="1:4" s="50" customFormat="1" x14ac:dyDescent="0.2">
      <c r="A19" s="101" t="s">
        <v>108</v>
      </c>
      <c r="B19" s="94"/>
      <c r="D19" s="86"/>
    </row>
    <row r="20" spans="1:4" s="50" customFormat="1" x14ac:dyDescent="0.2">
      <c r="A20" s="100" t="s">
        <v>109</v>
      </c>
      <c r="B20" s="95"/>
      <c r="D20" s="86"/>
    </row>
    <row r="21" spans="1:4" s="50" customFormat="1" x14ac:dyDescent="0.2">
      <c r="A21" s="100" t="s">
        <v>10</v>
      </c>
      <c r="B21" s="95"/>
      <c r="D21" s="86"/>
    </row>
    <row r="22" spans="1:4" s="50" customFormat="1" x14ac:dyDescent="0.2">
      <c r="A22" s="97" t="s">
        <v>110</v>
      </c>
      <c r="B22" s="96" t="s">
        <v>144</v>
      </c>
      <c r="D22" s="86"/>
    </row>
    <row r="23" spans="1:4" s="50" customFormat="1" x14ac:dyDescent="0.2">
      <c r="B23" s="51"/>
      <c r="D23" s="86"/>
    </row>
    <row r="24" spans="1:4" ht="30" customHeight="1" thickBot="1" x14ac:dyDescent="0.35">
      <c r="A24" s="4" t="s">
        <v>12</v>
      </c>
      <c r="B24" s="10"/>
      <c r="C24" s="24"/>
    </row>
    <row r="25" spans="1:4" x14ac:dyDescent="0.2">
      <c r="A25" s="101" t="s">
        <v>111</v>
      </c>
      <c r="B25" s="94"/>
    </row>
    <row r="26" spans="1:4" x14ac:dyDescent="0.2">
      <c r="A26" s="100" t="s">
        <v>112</v>
      </c>
      <c r="B26" s="95"/>
    </row>
    <row r="27" spans="1:4" x14ac:dyDescent="0.2">
      <c r="A27" s="102" t="s">
        <v>113</v>
      </c>
      <c r="B27" s="96"/>
    </row>
    <row r="28" spans="1:4" x14ac:dyDescent="0.2"/>
    <row r="29" spans="1:4" ht="30" customHeight="1" thickBot="1" x14ac:dyDescent="0.35">
      <c r="A29" s="4" t="s">
        <v>367</v>
      </c>
      <c r="B29" s="10"/>
      <c r="C29" s="24"/>
    </row>
    <row r="30" spans="1:4" x14ac:dyDescent="0.2">
      <c r="A30" s="103" t="s">
        <v>366</v>
      </c>
      <c r="B30" s="88"/>
    </row>
    <row r="31" spans="1:4" x14ac:dyDescent="0.2"/>
    <row r="32" spans="1:4" ht="30" customHeight="1" thickBot="1" x14ac:dyDescent="0.35">
      <c r="A32" s="4" t="s">
        <v>20</v>
      </c>
      <c r="B32" s="10"/>
      <c r="C32" s="24"/>
    </row>
    <row r="33" spans="1:4" x14ac:dyDescent="0.2">
      <c r="A33" s="70" t="s">
        <v>21</v>
      </c>
    </row>
    <row r="34" spans="1:4" x14ac:dyDescent="0.2">
      <c r="A34" s="53" t="s">
        <v>114</v>
      </c>
    </row>
    <row r="35" spans="1:4" x14ac:dyDescent="0.2"/>
    <row r="36" spans="1:4" x14ac:dyDescent="0.2"/>
    <row r="37" spans="1:4" x14ac:dyDescent="0.2">
      <c r="A37" s="26"/>
      <c r="B37" s="27"/>
      <c r="C37" s="67"/>
    </row>
    <row r="38" spans="1:4" s="23" customFormat="1" ht="30" customHeight="1" thickBot="1" x14ac:dyDescent="0.35">
      <c r="A38" s="3" t="s">
        <v>13</v>
      </c>
      <c r="B38" s="21"/>
      <c r="C38" s="25"/>
      <c r="D38" s="86"/>
    </row>
    <row r="39" spans="1:4" x14ac:dyDescent="0.2">
      <c r="A39" s="23" t="s">
        <v>22</v>
      </c>
      <c r="B39" s="20"/>
    </row>
    <row r="40" spans="1:4" x14ac:dyDescent="0.2">
      <c r="A40" s="23" t="s">
        <v>23</v>
      </c>
      <c r="B40" s="20"/>
    </row>
    <row r="41" spans="1:4" x14ac:dyDescent="0.2">
      <c r="A41" s="23" t="s">
        <v>24</v>
      </c>
      <c r="B41" s="20"/>
    </row>
  </sheetData>
  <sheetProtection sheet="1" formatCells="0" formatRows="0" insertRows="0" deleteRows="0"/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16C8-1FA1-4A47-AAD7-916CCC0201F0}">
  <sheetPr>
    <outlinePr summaryBelow="0" summaryRight="0"/>
    <pageSetUpPr fitToPage="1"/>
  </sheetPr>
  <dimension ref="A1:J858"/>
  <sheetViews>
    <sheetView showGridLines="0" zoomScaleNormal="100" workbookViewId="0"/>
  </sheetViews>
  <sheetFormatPr defaultColWidth="14.42578125" defaultRowHeight="15" customHeight="1" x14ac:dyDescent="0.2"/>
  <cols>
    <col min="1" max="2" width="7.7109375" style="151" customWidth="1"/>
    <col min="3" max="3" width="70.7109375" style="151" customWidth="1"/>
    <col min="4" max="8" width="17.7109375" style="151" customWidth="1"/>
    <col min="9" max="9" width="14.7109375" style="151" bestFit="1" customWidth="1"/>
    <col min="10" max="22" width="14.42578125" style="151" customWidth="1"/>
    <col min="23" max="16384" width="14.42578125" style="151"/>
  </cols>
  <sheetData>
    <row r="1" spans="1:10" ht="37.5" x14ac:dyDescent="0.2">
      <c r="A1" s="2" t="s">
        <v>0</v>
      </c>
      <c r="C1" s="152"/>
      <c r="D1" s="152"/>
      <c r="E1" s="152"/>
      <c r="F1" s="153"/>
      <c r="G1" s="152"/>
      <c r="H1" s="152"/>
    </row>
    <row r="2" spans="1:10" ht="15" customHeight="1" x14ac:dyDescent="0.2">
      <c r="B2" s="152"/>
    </row>
    <row r="3" spans="1:10" ht="30" customHeight="1" thickBot="1" x14ac:dyDescent="0.35">
      <c r="A3" s="4"/>
      <c r="B3" s="4" t="s">
        <v>25</v>
      </c>
      <c r="C3" s="154"/>
      <c r="D3" s="154"/>
      <c r="E3" s="154"/>
      <c r="F3" s="154"/>
      <c r="G3" s="154"/>
    </row>
    <row r="4" spans="1:10" s="8" customFormat="1" x14ac:dyDescent="0.2">
      <c r="B4" s="23" t="s">
        <v>330</v>
      </c>
      <c r="C4" s="149"/>
      <c r="D4" s="66"/>
      <c r="E4" s="66"/>
      <c r="F4" s="66"/>
      <c r="G4" s="66"/>
      <c r="H4" s="66"/>
      <c r="I4"/>
      <c r="J4" s="137"/>
    </row>
    <row r="5" spans="1:10" s="8" customFormat="1" x14ac:dyDescent="0.2">
      <c r="B5" s="150" t="s">
        <v>331</v>
      </c>
      <c r="C5" s="149"/>
      <c r="D5" s="66"/>
      <c r="E5" s="66"/>
      <c r="F5" s="66"/>
      <c r="G5" s="66"/>
      <c r="H5" s="66"/>
      <c r="I5"/>
      <c r="J5" s="137"/>
    </row>
    <row r="6" spans="1:10" s="8" customFormat="1" x14ac:dyDescent="0.2">
      <c r="B6" s="150" t="s">
        <v>334</v>
      </c>
      <c r="C6" s="149"/>
      <c r="D6" s="66"/>
      <c r="E6" s="66"/>
      <c r="F6" s="66"/>
      <c r="G6" s="66"/>
      <c r="H6" s="66"/>
      <c r="I6"/>
      <c r="J6" s="137"/>
    </row>
    <row r="7" spans="1:10" s="8" customFormat="1" x14ac:dyDescent="0.2">
      <c r="B7" s="150" t="s">
        <v>337</v>
      </c>
      <c r="C7" s="149"/>
      <c r="D7" s="66"/>
      <c r="E7" s="66"/>
      <c r="F7" s="66"/>
      <c r="G7" s="66"/>
      <c r="H7" s="66"/>
      <c r="I7"/>
      <c r="J7" s="137"/>
    </row>
    <row r="8" spans="1:10" s="8" customFormat="1" x14ac:dyDescent="0.2">
      <c r="B8" s="150" t="s">
        <v>349</v>
      </c>
      <c r="C8" s="149"/>
      <c r="D8" s="66"/>
      <c r="E8" s="66"/>
      <c r="F8" s="66"/>
      <c r="G8" s="66"/>
      <c r="H8" s="66"/>
      <c r="I8"/>
      <c r="J8" s="137"/>
    </row>
    <row r="9" spans="1:10" ht="27.75" x14ac:dyDescent="0.35">
      <c r="A9" s="155"/>
      <c r="B9" s="156"/>
      <c r="C9" s="157"/>
      <c r="D9" s="157"/>
      <c r="E9" s="157"/>
      <c r="F9" s="157"/>
      <c r="G9" s="157"/>
    </row>
    <row r="10" spans="1:10" ht="30" customHeight="1" x14ac:dyDescent="0.2">
      <c r="A10" s="161" t="s">
        <v>273</v>
      </c>
      <c r="B10" s="161" t="s">
        <v>274</v>
      </c>
      <c r="C10" s="162" t="s">
        <v>275</v>
      </c>
      <c r="D10" s="163" t="s">
        <v>276</v>
      </c>
      <c r="E10" s="164" t="s">
        <v>277</v>
      </c>
      <c r="F10" s="165" t="s">
        <v>278</v>
      </c>
      <c r="G10" s="165" t="s">
        <v>279</v>
      </c>
      <c r="H10" s="166" t="s">
        <v>280</v>
      </c>
    </row>
    <row r="11" spans="1:10" ht="15.75" customHeight="1" x14ac:dyDescent="0.2">
      <c r="A11" s="167"/>
      <c r="B11" s="167"/>
      <c r="C11" s="168" t="s">
        <v>281</v>
      </c>
      <c r="D11" s="169"/>
      <c r="E11" s="170"/>
      <c r="F11" s="171"/>
      <c r="G11" s="171"/>
      <c r="H11" s="172"/>
    </row>
    <row r="12" spans="1:10" ht="15.75" customHeight="1" x14ac:dyDescent="0.2">
      <c r="A12" s="173">
        <v>1</v>
      </c>
      <c r="B12" s="173">
        <v>1</v>
      </c>
      <c r="C12" s="174" t="s">
        <v>259</v>
      </c>
      <c r="D12" s="296">
        <v>0</v>
      </c>
      <c r="E12" s="175">
        <v>1</v>
      </c>
      <c r="F12" s="176">
        <f>E12*D12</f>
        <v>0</v>
      </c>
      <c r="G12" s="177">
        <f>F12+H12</f>
        <v>0</v>
      </c>
      <c r="H12" s="178">
        <f>F12*21%</f>
        <v>0</v>
      </c>
    </row>
    <row r="13" spans="1:10" ht="15.75" customHeight="1" x14ac:dyDescent="0.2">
      <c r="A13" s="173">
        <v>1</v>
      </c>
      <c r="B13" s="173">
        <v>2</v>
      </c>
      <c r="C13" s="174" t="s">
        <v>260</v>
      </c>
      <c r="D13" s="296">
        <v>0</v>
      </c>
      <c r="E13" s="175">
        <v>1</v>
      </c>
      <c r="F13" s="176">
        <f t="shared" ref="F13:F27" si="0">E13*D13</f>
        <v>0</v>
      </c>
      <c r="G13" s="177">
        <f t="shared" ref="G13:G27" si="1">F13+H13</f>
        <v>0</v>
      </c>
      <c r="H13" s="178">
        <f t="shared" ref="H13:H27" si="2">F13*21%</f>
        <v>0</v>
      </c>
    </row>
    <row r="14" spans="1:10" ht="15.75" customHeight="1" x14ac:dyDescent="0.2">
      <c r="A14" s="173">
        <v>1</v>
      </c>
      <c r="B14" s="173">
        <v>3</v>
      </c>
      <c r="C14" s="174" t="s">
        <v>261</v>
      </c>
      <c r="D14" s="296">
        <v>0</v>
      </c>
      <c r="E14" s="175">
        <v>1</v>
      </c>
      <c r="F14" s="176">
        <f t="shared" si="0"/>
        <v>0</v>
      </c>
      <c r="G14" s="177">
        <f t="shared" si="1"/>
        <v>0</v>
      </c>
      <c r="H14" s="178">
        <f t="shared" si="2"/>
        <v>0</v>
      </c>
    </row>
    <row r="15" spans="1:10" ht="15.75" customHeight="1" x14ac:dyDescent="0.2">
      <c r="A15" s="173">
        <v>1</v>
      </c>
      <c r="B15" s="173">
        <v>4</v>
      </c>
      <c r="C15" s="174" t="s">
        <v>262</v>
      </c>
      <c r="D15" s="296">
        <v>0</v>
      </c>
      <c r="E15" s="175">
        <v>1</v>
      </c>
      <c r="F15" s="176">
        <f t="shared" si="0"/>
        <v>0</v>
      </c>
      <c r="G15" s="177">
        <f t="shared" si="1"/>
        <v>0</v>
      </c>
      <c r="H15" s="178">
        <f t="shared" si="2"/>
        <v>0</v>
      </c>
    </row>
    <row r="16" spans="1:10" ht="15.75" customHeight="1" x14ac:dyDescent="0.2">
      <c r="A16" s="173">
        <v>1</v>
      </c>
      <c r="B16" s="173">
        <v>5</v>
      </c>
      <c r="C16" s="174" t="s">
        <v>263</v>
      </c>
      <c r="D16" s="296">
        <v>0</v>
      </c>
      <c r="E16" s="175">
        <v>1</v>
      </c>
      <c r="F16" s="176">
        <f t="shared" si="0"/>
        <v>0</v>
      </c>
      <c r="G16" s="177">
        <f t="shared" si="1"/>
        <v>0</v>
      </c>
      <c r="H16" s="178">
        <f t="shared" si="2"/>
        <v>0</v>
      </c>
    </row>
    <row r="17" spans="1:8" ht="15.75" customHeight="1" x14ac:dyDescent="0.2">
      <c r="A17" s="173">
        <v>1</v>
      </c>
      <c r="B17" s="173">
        <v>6</v>
      </c>
      <c r="C17" s="174" t="s">
        <v>264</v>
      </c>
      <c r="D17" s="296">
        <v>0</v>
      </c>
      <c r="E17" s="175">
        <v>6</v>
      </c>
      <c r="F17" s="176">
        <f t="shared" si="0"/>
        <v>0</v>
      </c>
      <c r="G17" s="177">
        <f t="shared" si="1"/>
        <v>0</v>
      </c>
      <c r="H17" s="178">
        <f t="shared" si="2"/>
        <v>0</v>
      </c>
    </row>
    <row r="18" spans="1:8" ht="15.75" customHeight="1" x14ac:dyDescent="0.2">
      <c r="A18" s="173">
        <v>1</v>
      </c>
      <c r="B18" s="173">
        <v>7</v>
      </c>
      <c r="C18" s="174" t="s">
        <v>282</v>
      </c>
      <c r="D18" s="296">
        <v>0</v>
      </c>
      <c r="E18" s="175">
        <v>1</v>
      </c>
      <c r="F18" s="176">
        <f t="shared" si="0"/>
        <v>0</v>
      </c>
      <c r="G18" s="177">
        <f t="shared" si="1"/>
        <v>0</v>
      </c>
      <c r="H18" s="178">
        <f t="shared" si="2"/>
        <v>0</v>
      </c>
    </row>
    <row r="19" spans="1:8" ht="15.75" customHeight="1" x14ac:dyDescent="0.2">
      <c r="A19" s="173">
        <v>1</v>
      </c>
      <c r="B19" s="173">
        <v>8</v>
      </c>
      <c r="C19" s="174" t="s">
        <v>283</v>
      </c>
      <c r="D19" s="296">
        <v>0</v>
      </c>
      <c r="E19" s="175">
        <v>1</v>
      </c>
      <c r="F19" s="176">
        <f t="shared" si="0"/>
        <v>0</v>
      </c>
      <c r="G19" s="177">
        <f t="shared" si="1"/>
        <v>0</v>
      </c>
      <c r="H19" s="178">
        <f t="shared" si="2"/>
        <v>0</v>
      </c>
    </row>
    <row r="20" spans="1:8" ht="15.75" customHeight="1" x14ac:dyDescent="0.2">
      <c r="A20" s="173">
        <v>1</v>
      </c>
      <c r="B20" s="173">
        <v>9</v>
      </c>
      <c r="C20" s="174" t="s">
        <v>284</v>
      </c>
      <c r="D20" s="296">
        <v>0</v>
      </c>
      <c r="E20" s="175">
        <v>1</v>
      </c>
      <c r="F20" s="176">
        <f t="shared" si="0"/>
        <v>0</v>
      </c>
      <c r="G20" s="177">
        <f t="shared" si="1"/>
        <v>0</v>
      </c>
      <c r="H20" s="178">
        <f t="shared" si="2"/>
        <v>0</v>
      </c>
    </row>
    <row r="21" spans="1:8" ht="15.75" customHeight="1" x14ac:dyDescent="0.2">
      <c r="A21" s="173">
        <v>1</v>
      </c>
      <c r="B21" s="173">
        <v>10</v>
      </c>
      <c r="C21" s="174" t="s">
        <v>285</v>
      </c>
      <c r="D21" s="296">
        <v>0</v>
      </c>
      <c r="E21" s="175">
        <v>1</v>
      </c>
      <c r="F21" s="176">
        <f t="shared" si="0"/>
        <v>0</v>
      </c>
      <c r="G21" s="177">
        <f t="shared" si="1"/>
        <v>0</v>
      </c>
      <c r="H21" s="178">
        <f t="shared" si="2"/>
        <v>0</v>
      </c>
    </row>
    <row r="22" spans="1:8" ht="15.75" customHeight="1" x14ac:dyDescent="0.2">
      <c r="A22" s="173">
        <v>1</v>
      </c>
      <c r="B22" s="173">
        <v>11</v>
      </c>
      <c r="C22" s="174" t="s">
        <v>286</v>
      </c>
      <c r="D22" s="296">
        <v>0</v>
      </c>
      <c r="E22" s="175">
        <v>1</v>
      </c>
      <c r="F22" s="176">
        <f t="shared" si="0"/>
        <v>0</v>
      </c>
      <c r="G22" s="177">
        <f t="shared" si="1"/>
        <v>0</v>
      </c>
      <c r="H22" s="178">
        <f t="shared" si="2"/>
        <v>0</v>
      </c>
    </row>
    <row r="23" spans="1:8" ht="15.75" customHeight="1" x14ac:dyDescent="0.2">
      <c r="A23" s="173">
        <v>1</v>
      </c>
      <c r="B23" s="173">
        <v>12</v>
      </c>
      <c r="C23" s="174" t="s">
        <v>350</v>
      </c>
      <c r="D23" s="296">
        <v>0</v>
      </c>
      <c r="E23" s="175">
        <v>1</v>
      </c>
      <c r="F23" s="176">
        <f t="shared" si="0"/>
        <v>0</v>
      </c>
      <c r="G23" s="177">
        <f t="shared" si="1"/>
        <v>0</v>
      </c>
      <c r="H23" s="178">
        <f t="shared" si="2"/>
        <v>0</v>
      </c>
    </row>
    <row r="24" spans="1:8" ht="15.75" customHeight="1" x14ac:dyDescent="0.2">
      <c r="A24" s="173">
        <v>1</v>
      </c>
      <c r="B24" s="173">
        <v>13</v>
      </c>
      <c r="C24" s="174" t="s">
        <v>287</v>
      </c>
      <c r="D24" s="296">
        <v>0</v>
      </c>
      <c r="E24" s="175">
        <v>1</v>
      </c>
      <c r="F24" s="176">
        <f t="shared" si="0"/>
        <v>0</v>
      </c>
      <c r="G24" s="177">
        <f t="shared" si="1"/>
        <v>0</v>
      </c>
      <c r="H24" s="178">
        <f t="shared" si="2"/>
        <v>0</v>
      </c>
    </row>
    <row r="25" spans="1:8" ht="15.75" customHeight="1" x14ac:dyDescent="0.2">
      <c r="A25" s="173">
        <v>1</v>
      </c>
      <c r="B25" s="173">
        <v>14</v>
      </c>
      <c r="C25" s="174" t="s">
        <v>288</v>
      </c>
      <c r="D25" s="296">
        <v>0</v>
      </c>
      <c r="E25" s="175">
        <v>1</v>
      </c>
      <c r="F25" s="176">
        <f t="shared" si="0"/>
        <v>0</v>
      </c>
      <c r="G25" s="177">
        <f t="shared" si="1"/>
        <v>0</v>
      </c>
      <c r="H25" s="178">
        <f t="shared" si="2"/>
        <v>0</v>
      </c>
    </row>
    <row r="26" spans="1:8" ht="15.75" customHeight="1" x14ac:dyDescent="0.2">
      <c r="A26" s="173">
        <v>1</v>
      </c>
      <c r="B26" s="173">
        <v>15</v>
      </c>
      <c r="C26" s="174" t="s">
        <v>289</v>
      </c>
      <c r="D26" s="296">
        <v>0</v>
      </c>
      <c r="E26" s="175">
        <v>20</v>
      </c>
      <c r="F26" s="176">
        <f t="shared" si="0"/>
        <v>0</v>
      </c>
      <c r="G26" s="177">
        <f t="shared" si="1"/>
        <v>0</v>
      </c>
      <c r="H26" s="178">
        <f t="shared" si="2"/>
        <v>0</v>
      </c>
    </row>
    <row r="27" spans="1:8" ht="15.75" customHeight="1" x14ac:dyDescent="0.2">
      <c r="A27" s="173">
        <v>1</v>
      </c>
      <c r="B27" s="173">
        <v>16</v>
      </c>
      <c r="C27" s="174" t="s">
        <v>290</v>
      </c>
      <c r="D27" s="296">
        <v>0</v>
      </c>
      <c r="E27" s="175">
        <v>1</v>
      </c>
      <c r="F27" s="176">
        <f t="shared" si="0"/>
        <v>0</v>
      </c>
      <c r="G27" s="177">
        <f t="shared" si="1"/>
        <v>0</v>
      </c>
      <c r="H27" s="178">
        <f t="shared" si="2"/>
        <v>0</v>
      </c>
    </row>
    <row r="28" spans="1:8" ht="15.75" customHeight="1" x14ac:dyDescent="0.2">
      <c r="A28" s="179"/>
      <c r="B28" s="179"/>
      <c r="C28" s="168" t="str">
        <f>"Celkem "&amp;C11</f>
        <v>Celkem Řídící pracoviště s obousměrným digitálním přenosem</v>
      </c>
      <c r="D28" s="169"/>
      <c r="E28" s="170"/>
      <c r="F28" s="180">
        <f>SUM(F12:F27)</f>
        <v>0</v>
      </c>
      <c r="G28" s="181">
        <f>F28*1.21</f>
        <v>0</v>
      </c>
      <c r="H28" s="182">
        <f>G28-F28</f>
        <v>0</v>
      </c>
    </row>
    <row r="29" spans="1:8" ht="15.75" customHeight="1" x14ac:dyDescent="0.2">
      <c r="A29" s="183"/>
      <c r="B29" s="183"/>
      <c r="C29" s="184"/>
      <c r="D29" s="185"/>
      <c r="E29" s="186"/>
      <c r="F29" s="187"/>
      <c r="G29" s="188"/>
      <c r="H29" s="189"/>
    </row>
    <row r="30" spans="1:8" ht="15.75" customHeight="1" x14ac:dyDescent="0.2">
      <c r="A30" s="179"/>
      <c r="B30" s="179"/>
      <c r="C30" s="168" t="s">
        <v>291</v>
      </c>
      <c r="D30" s="169"/>
      <c r="E30" s="170"/>
      <c r="F30" s="190"/>
      <c r="G30" s="190"/>
      <c r="H30" s="191"/>
    </row>
    <row r="31" spans="1:8" ht="15.75" customHeight="1" x14ac:dyDescent="0.2">
      <c r="A31" s="173">
        <v>1</v>
      </c>
      <c r="B31" s="192">
        <v>17</v>
      </c>
      <c r="C31" s="193" t="s">
        <v>265</v>
      </c>
      <c r="D31" s="296">
        <v>0</v>
      </c>
      <c r="E31" s="175">
        <v>1</v>
      </c>
      <c r="F31" s="194">
        <f t="shared" ref="F31:F35" si="3">E31*D31</f>
        <v>0</v>
      </c>
      <c r="G31" s="195">
        <f t="shared" ref="G31:G35" si="4">F31+H31</f>
        <v>0</v>
      </c>
      <c r="H31" s="196">
        <f t="shared" ref="H31:H35" si="5">F31*21%</f>
        <v>0</v>
      </c>
    </row>
    <row r="32" spans="1:8" ht="15.75" customHeight="1" x14ac:dyDescent="0.2">
      <c r="A32" s="173">
        <v>1</v>
      </c>
      <c r="B32" s="192">
        <v>18</v>
      </c>
      <c r="C32" s="193" t="s">
        <v>292</v>
      </c>
      <c r="D32" s="296">
        <v>0</v>
      </c>
      <c r="E32" s="175">
        <v>1</v>
      </c>
      <c r="F32" s="194">
        <f t="shared" si="3"/>
        <v>0</v>
      </c>
      <c r="G32" s="195">
        <f t="shared" si="4"/>
        <v>0</v>
      </c>
      <c r="H32" s="196">
        <f t="shared" si="5"/>
        <v>0</v>
      </c>
    </row>
    <row r="33" spans="1:8" ht="15.75" customHeight="1" x14ac:dyDescent="0.2">
      <c r="A33" s="173">
        <v>1</v>
      </c>
      <c r="B33" s="192">
        <v>19</v>
      </c>
      <c r="C33" s="193" t="s">
        <v>293</v>
      </c>
      <c r="D33" s="296">
        <v>0</v>
      </c>
      <c r="E33" s="175">
        <v>1</v>
      </c>
      <c r="F33" s="194">
        <f t="shared" si="3"/>
        <v>0</v>
      </c>
      <c r="G33" s="195">
        <f t="shared" si="4"/>
        <v>0</v>
      </c>
      <c r="H33" s="196">
        <f t="shared" si="5"/>
        <v>0</v>
      </c>
    </row>
    <row r="34" spans="1:8" ht="15.75" customHeight="1" x14ac:dyDescent="0.2">
      <c r="A34" s="173">
        <v>1</v>
      </c>
      <c r="B34" s="192">
        <v>20</v>
      </c>
      <c r="C34" s="193" t="s">
        <v>294</v>
      </c>
      <c r="D34" s="296">
        <v>0</v>
      </c>
      <c r="E34" s="175">
        <v>1</v>
      </c>
      <c r="F34" s="194">
        <f t="shared" si="3"/>
        <v>0</v>
      </c>
      <c r="G34" s="195">
        <f t="shared" si="4"/>
        <v>0</v>
      </c>
      <c r="H34" s="196">
        <f t="shared" si="5"/>
        <v>0</v>
      </c>
    </row>
    <row r="35" spans="1:8" ht="15.75" customHeight="1" x14ac:dyDescent="0.2">
      <c r="A35" s="173">
        <v>1</v>
      </c>
      <c r="B35" s="192">
        <v>21</v>
      </c>
      <c r="C35" s="193" t="s">
        <v>295</v>
      </c>
      <c r="D35" s="296">
        <v>0</v>
      </c>
      <c r="E35" s="175">
        <v>1</v>
      </c>
      <c r="F35" s="194">
        <f t="shared" si="3"/>
        <v>0</v>
      </c>
      <c r="G35" s="195">
        <f t="shared" si="4"/>
        <v>0</v>
      </c>
      <c r="H35" s="196">
        <f t="shared" si="5"/>
        <v>0</v>
      </c>
    </row>
    <row r="36" spans="1:8" ht="15.75" customHeight="1" x14ac:dyDescent="0.2">
      <c r="A36" s="179"/>
      <c r="B36" s="179"/>
      <c r="C36" s="168" t="s">
        <v>296</v>
      </c>
      <c r="D36" s="169"/>
      <c r="E36" s="170"/>
      <c r="F36" s="197">
        <f>SUM(F31:F35)</f>
        <v>0</v>
      </c>
      <c r="G36" s="197">
        <f>F36*1.21</f>
        <v>0</v>
      </c>
      <c r="H36" s="198">
        <f>G36-F36</f>
        <v>0</v>
      </c>
    </row>
    <row r="37" spans="1:8" ht="15.75" customHeight="1" x14ac:dyDescent="0.2">
      <c r="A37" s="183"/>
      <c r="B37" s="183"/>
      <c r="C37" s="184"/>
      <c r="D37" s="185"/>
      <c r="E37" s="186"/>
      <c r="F37" s="187"/>
      <c r="G37" s="188"/>
      <c r="H37" s="189"/>
    </row>
    <row r="38" spans="1:8" ht="15.75" customHeight="1" x14ac:dyDescent="0.2">
      <c r="A38" s="179"/>
      <c r="B38" s="179"/>
      <c r="C38" s="168" t="s">
        <v>297</v>
      </c>
      <c r="D38" s="169"/>
      <c r="E38" s="170"/>
      <c r="F38" s="190"/>
      <c r="G38" s="190"/>
      <c r="H38" s="191"/>
    </row>
    <row r="39" spans="1:8" ht="15.75" customHeight="1" x14ac:dyDescent="0.2">
      <c r="A39" s="173">
        <v>1</v>
      </c>
      <c r="B39" s="192">
        <v>22</v>
      </c>
      <c r="C39" s="199" t="s">
        <v>266</v>
      </c>
      <c r="D39" s="296">
        <v>0</v>
      </c>
      <c r="E39" s="175">
        <v>1</v>
      </c>
      <c r="F39" s="194">
        <f t="shared" ref="F39:F47" si="6">E39*D39</f>
        <v>0</v>
      </c>
      <c r="G39" s="195">
        <f t="shared" ref="G39:G47" si="7">F39+H39</f>
        <v>0</v>
      </c>
      <c r="H39" s="196">
        <f t="shared" ref="H39:H47" si="8">F39*21%</f>
        <v>0</v>
      </c>
    </row>
    <row r="40" spans="1:8" ht="15.75" customHeight="1" x14ac:dyDescent="0.2">
      <c r="A40" s="173">
        <v>1</v>
      </c>
      <c r="B40" s="192">
        <v>23</v>
      </c>
      <c r="C40" s="199" t="s">
        <v>267</v>
      </c>
      <c r="D40" s="296">
        <v>0</v>
      </c>
      <c r="E40" s="175">
        <v>1</v>
      </c>
      <c r="F40" s="194">
        <f t="shared" si="6"/>
        <v>0</v>
      </c>
      <c r="G40" s="195">
        <f t="shared" si="7"/>
        <v>0</v>
      </c>
      <c r="H40" s="196">
        <f t="shared" si="8"/>
        <v>0</v>
      </c>
    </row>
    <row r="41" spans="1:8" ht="15.75" customHeight="1" x14ac:dyDescent="0.2">
      <c r="A41" s="173">
        <v>1</v>
      </c>
      <c r="B41" s="192">
        <v>24</v>
      </c>
      <c r="C41" s="199" t="s">
        <v>268</v>
      </c>
      <c r="D41" s="296">
        <v>0</v>
      </c>
      <c r="E41" s="175">
        <v>1</v>
      </c>
      <c r="F41" s="194">
        <f t="shared" si="6"/>
        <v>0</v>
      </c>
      <c r="G41" s="195">
        <f t="shared" si="7"/>
        <v>0</v>
      </c>
      <c r="H41" s="196">
        <f t="shared" si="8"/>
        <v>0</v>
      </c>
    </row>
    <row r="42" spans="1:8" ht="15.75" customHeight="1" x14ac:dyDescent="0.2">
      <c r="A42" s="173">
        <v>1</v>
      </c>
      <c r="B42" s="192">
        <v>25</v>
      </c>
      <c r="C42" s="199" t="s">
        <v>298</v>
      </c>
      <c r="D42" s="296">
        <v>0</v>
      </c>
      <c r="E42" s="175">
        <v>1</v>
      </c>
      <c r="F42" s="194">
        <f t="shared" si="6"/>
        <v>0</v>
      </c>
      <c r="G42" s="195">
        <f t="shared" si="7"/>
        <v>0</v>
      </c>
      <c r="H42" s="196">
        <f t="shared" si="8"/>
        <v>0</v>
      </c>
    </row>
    <row r="43" spans="1:8" ht="15.75" customHeight="1" x14ac:dyDescent="0.2">
      <c r="A43" s="173">
        <v>1</v>
      </c>
      <c r="B43" s="192">
        <v>26</v>
      </c>
      <c r="C43" s="174" t="s">
        <v>299</v>
      </c>
      <c r="D43" s="296">
        <v>0</v>
      </c>
      <c r="E43" s="175">
        <v>1</v>
      </c>
      <c r="F43" s="194">
        <f t="shared" si="6"/>
        <v>0</v>
      </c>
      <c r="G43" s="195">
        <f t="shared" si="7"/>
        <v>0</v>
      </c>
      <c r="H43" s="196">
        <f t="shared" si="8"/>
        <v>0</v>
      </c>
    </row>
    <row r="44" spans="1:8" ht="15.75" customHeight="1" x14ac:dyDescent="0.2">
      <c r="A44" s="173">
        <v>1</v>
      </c>
      <c r="B44" s="192">
        <v>27</v>
      </c>
      <c r="C44" s="174" t="s">
        <v>264</v>
      </c>
      <c r="D44" s="296">
        <v>0</v>
      </c>
      <c r="E44" s="175">
        <v>1</v>
      </c>
      <c r="F44" s="194">
        <f t="shared" si="6"/>
        <v>0</v>
      </c>
      <c r="G44" s="195">
        <f t="shared" si="7"/>
        <v>0</v>
      </c>
      <c r="H44" s="196">
        <f t="shared" si="8"/>
        <v>0</v>
      </c>
    </row>
    <row r="45" spans="1:8" ht="15.75" customHeight="1" x14ac:dyDescent="0.2">
      <c r="A45" s="173">
        <v>1</v>
      </c>
      <c r="B45" s="192">
        <v>28</v>
      </c>
      <c r="C45" s="199" t="s">
        <v>300</v>
      </c>
      <c r="D45" s="296">
        <v>0</v>
      </c>
      <c r="E45" s="175">
        <v>1</v>
      </c>
      <c r="F45" s="194">
        <f t="shared" si="6"/>
        <v>0</v>
      </c>
      <c r="G45" s="195">
        <f t="shared" si="7"/>
        <v>0</v>
      </c>
      <c r="H45" s="196">
        <f t="shared" si="8"/>
        <v>0</v>
      </c>
    </row>
    <row r="46" spans="1:8" ht="15.75" customHeight="1" x14ac:dyDescent="0.2">
      <c r="A46" s="173">
        <v>1</v>
      </c>
      <c r="B46" s="192">
        <v>29</v>
      </c>
      <c r="C46" s="199" t="s">
        <v>301</v>
      </c>
      <c r="D46" s="296">
        <v>0</v>
      </c>
      <c r="E46" s="175">
        <v>1</v>
      </c>
      <c r="F46" s="194">
        <f t="shared" si="6"/>
        <v>0</v>
      </c>
      <c r="G46" s="195">
        <f t="shared" si="7"/>
        <v>0</v>
      </c>
      <c r="H46" s="196">
        <f t="shared" si="8"/>
        <v>0</v>
      </c>
    </row>
    <row r="47" spans="1:8" ht="15.75" customHeight="1" x14ac:dyDescent="0.2">
      <c r="A47" s="173">
        <v>1</v>
      </c>
      <c r="B47" s="192">
        <v>30</v>
      </c>
      <c r="C47" s="199" t="s">
        <v>302</v>
      </c>
      <c r="D47" s="296">
        <v>0</v>
      </c>
      <c r="E47" s="175">
        <v>1</v>
      </c>
      <c r="F47" s="194">
        <f t="shared" si="6"/>
        <v>0</v>
      </c>
      <c r="G47" s="195">
        <f t="shared" si="7"/>
        <v>0</v>
      </c>
      <c r="H47" s="196">
        <f t="shared" si="8"/>
        <v>0</v>
      </c>
    </row>
    <row r="48" spans="1:8" ht="15.75" customHeight="1" x14ac:dyDescent="0.2">
      <c r="A48" s="179"/>
      <c r="B48" s="179"/>
      <c r="C48" s="168" t="s">
        <v>303</v>
      </c>
      <c r="D48" s="169"/>
      <c r="E48" s="170"/>
      <c r="F48" s="197">
        <f>SUM(F39:F47)</f>
        <v>0</v>
      </c>
      <c r="G48" s="197">
        <f>F48*1.21</f>
        <v>0</v>
      </c>
      <c r="H48" s="198">
        <f>G48-F48</f>
        <v>0</v>
      </c>
    </row>
    <row r="49" spans="1:8" ht="15.75" customHeight="1" x14ac:dyDescent="0.2">
      <c r="A49" s="183"/>
      <c r="B49" s="183"/>
      <c r="C49" s="184"/>
      <c r="D49" s="185"/>
      <c r="E49" s="186"/>
      <c r="F49" s="187"/>
      <c r="G49" s="188"/>
      <c r="H49" s="189"/>
    </row>
    <row r="50" spans="1:8" ht="15.75" customHeight="1" x14ac:dyDescent="0.2">
      <c r="A50" s="179"/>
      <c r="B50" s="179"/>
      <c r="C50" s="168" t="s">
        <v>304</v>
      </c>
      <c r="D50" s="169"/>
      <c r="E50" s="170"/>
      <c r="F50" s="171"/>
      <c r="G50" s="200"/>
      <c r="H50" s="201"/>
    </row>
    <row r="51" spans="1:8" ht="15.75" customHeight="1" x14ac:dyDescent="0.2">
      <c r="A51" s="173">
        <v>1</v>
      </c>
      <c r="B51" s="202">
        <v>31</v>
      </c>
      <c r="C51" s="174" t="s">
        <v>269</v>
      </c>
      <c r="D51" s="296">
        <v>0</v>
      </c>
      <c r="E51" s="175">
        <v>137</v>
      </c>
      <c r="F51" s="194">
        <f t="shared" ref="F51:F57" si="9">E51*D51</f>
        <v>0</v>
      </c>
      <c r="G51" s="195">
        <f t="shared" ref="G51:G57" si="10">F51+H51</f>
        <v>0</v>
      </c>
      <c r="H51" s="196">
        <f t="shared" ref="H51:H57" si="11">F51*21%</f>
        <v>0</v>
      </c>
    </row>
    <row r="52" spans="1:8" ht="15.75" customHeight="1" x14ac:dyDescent="0.2">
      <c r="A52" s="173">
        <v>1</v>
      </c>
      <c r="B52" s="202">
        <v>32</v>
      </c>
      <c r="C52" s="174" t="s">
        <v>270</v>
      </c>
      <c r="D52" s="296">
        <v>0</v>
      </c>
      <c r="E52" s="175">
        <v>310</v>
      </c>
      <c r="F52" s="194">
        <f t="shared" si="9"/>
        <v>0</v>
      </c>
      <c r="G52" s="195">
        <f t="shared" si="10"/>
        <v>0</v>
      </c>
      <c r="H52" s="196">
        <f t="shared" si="11"/>
        <v>0</v>
      </c>
    </row>
    <row r="53" spans="1:8" ht="15.75" customHeight="1" x14ac:dyDescent="0.2">
      <c r="A53" s="173">
        <v>1</v>
      </c>
      <c r="B53" s="202">
        <v>33</v>
      </c>
      <c r="C53" s="174" t="s">
        <v>271</v>
      </c>
      <c r="D53" s="296">
        <v>0</v>
      </c>
      <c r="E53" s="175">
        <f>E51</f>
        <v>137</v>
      </c>
      <c r="F53" s="194">
        <f t="shared" si="9"/>
        <v>0</v>
      </c>
      <c r="G53" s="195">
        <f t="shared" si="10"/>
        <v>0</v>
      </c>
      <c r="H53" s="196">
        <f t="shared" si="11"/>
        <v>0</v>
      </c>
    </row>
    <row r="54" spans="1:8" ht="15.75" customHeight="1" x14ac:dyDescent="0.2">
      <c r="A54" s="173">
        <v>1</v>
      </c>
      <c r="B54" s="202">
        <v>34</v>
      </c>
      <c r="C54" s="174" t="s">
        <v>305</v>
      </c>
      <c r="D54" s="296">
        <v>0</v>
      </c>
      <c r="E54" s="175">
        <f>E51</f>
        <v>137</v>
      </c>
      <c r="F54" s="194">
        <f t="shared" si="9"/>
        <v>0</v>
      </c>
      <c r="G54" s="195">
        <f t="shared" si="10"/>
        <v>0</v>
      </c>
      <c r="H54" s="196">
        <f t="shared" si="11"/>
        <v>0</v>
      </c>
    </row>
    <row r="55" spans="1:8" ht="15.75" customHeight="1" x14ac:dyDescent="0.2">
      <c r="A55" s="173">
        <v>1</v>
      </c>
      <c r="B55" s="202">
        <v>35</v>
      </c>
      <c r="C55" s="174" t="s">
        <v>306</v>
      </c>
      <c r="D55" s="296">
        <v>0</v>
      </c>
      <c r="E55" s="175">
        <f>E51</f>
        <v>137</v>
      </c>
      <c r="F55" s="194">
        <f t="shared" si="9"/>
        <v>0</v>
      </c>
      <c r="G55" s="195">
        <f t="shared" si="10"/>
        <v>0</v>
      </c>
      <c r="H55" s="196">
        <f t="shared" si="11"/>
        <v>0</v>
      </c>
    </row>
    <row r="56" spans="1:8" ht="15.75" customHeight="1" x14ac:dyDescent="0.2">
      <c r="A56" s="173">
        <v>1</v>
      </c>
      <c r="B56" s="202">
        <v>36</v>
      </c>
      <c r="C56" s="174" t="s">
        <v>307</v>
      </c>
      <c r="D56" s="296">
        <v>0</v>
      </c>
      <c r="E56" s="175">
        <f>E51</f>
        <v>137</v>
      </c>
      <c r="F56" s="194">
        <f t="shared" si="9"/>
        <v>0</v>
      </c>
      <c r="G56" s="195">
        <f t="shared" si="10"/>
        <v>0</v>
      </c>
      <c r="H56" s="196">
        <f t="shared" si="11"/>
        <v>0</v>
      </c>
    </row>
    <row r="57" spans="1:8" ht="15.75" customHeight="1" x14ac:dyDescent="0.2">
      <c r="A57" s="173">
        <v>1</v>
      </c>
      <c r="B57" s="202">
        <v>37</v>
      </c>
      <c r="C57" s="174" t="s">
        <v>308</v>
      </c>
      <c r="D57" s="296">
        <v>0</v>
      </c>
      <c r="E57" s="175">
        <f>E51</f>
        <v>137</v>
      </c>
      <c r="F57" s="194">
        <f t="shared" si="9"/>
        <v>0</v>
      </c>
      <c r="G57" s="195">
        <f t="shared" si="10"/>
        <v>0</v>
      </c>
      <c r="H57" s="196">
        <f t="shared" si="11"/>
        <v>0</v>
      </c>
    </row>
    <row r="58" spans="1:8" ht="15.75" customHeight="1" x14ac:dyDescent="0.2">
      <c r="A58" s="179"/>
      <c r="B58" s="179"/>
      <c r="C58" s="168" t="s">
        <v>353</v>
      </c>
      <c r="D58" s="169"/>
      <c r="E58" s="170"/>
      <c r="F58" s="203">
        <f>SUM(F51:F57)</f>
        <v>0</v>
      </c>
      <c r="G58" s="197">
        <f>F58*1.21</f>
        <v>0</v>
      </c>
      <c r="H58" s="198">
        <f>G58-F58</f>
        <v>0</v>
      </c>
    </row>
    <row r="59" spans="1:8" ht="15.75" customHeight="1" x14ac:dyDescent="0.2">
      <c r="A59" s="183"/>
      <c r="B59" s="183"/>
      <c r="C59" s="184"/>
      <c r="D59" s="185"/>
      <c r="E59" s="186"/>
      <c r="F59" s="187"/>
      <c r="G59" s="188"/>
      <c r="H59" s="189"/>
    </row>
    <row r="60" spans="1:8" ht="15.75" customHeight="1" x14ac:dyDescent="0.2">
      <c r="A60" s="204"/>
      <c r="B60" s="202"/>
      <c r="C60" s="168" t="s">
        <v>309</v>
      </c>
      <c r="D60" s="169"/>
      <c r="E60" s="170"/>
      <c r="F60" s="190"/>
      <c r="G60" s="190"/>
      <c r="H60" s="205"/>
    </row>
    <row r="61" spans="1:8" ht="15.75" customHeight="1" x14ac:dyDescent="0.2">
      <c r="A61" s="173">
        <v>1</v>
      </c>
      <c r="B61" s="202">
        <v>38</v>
      </c>
      <c r="C61" s="206" t="s">
        <v>351</v>
      </c>
      <c r="D61" s="296">
        <v>0</v>
      </c>
      <c r="E61" s="175">
        <v>7</v>
      </c>
      <c r="F61" s="194">
        <f t="shared" ref="F61:F65" si="12">E61*D61</f>
        <v>0</v>
      </c>
      <c r="G61" s="195">
        <f t="shared" ref="G61:G65" si="13">F61+H61</f>
        <v>0</v>
      </c>
      <c r="H61" s="195">
        <f t="shared" ref="H61:H65" si="14">F61*21%</f>
        <v>0</v>
      </c>
    </row>
    <row r="62" spans="1:8" ht="15.75" customHeight="1" x14ac:dyDescent="0.2">
      <c r="A62" s="173">
        <v>1</v>
      </c>
      <c r="B62" s="202">
        <v>39</v>
      </c>
      <c r="C62" s="193" t="s">
        <v>310</v>
      </c>
      <c r="D62" s="296">
        <v>0</v>
      </c>
      <c r="E62" s="175">
        <v>7</v>
      </c>
      <c r="F62" s="194">
        <f t="shared" si="12"/>
        <v>0</v>
      </c>
      <c r="G62" s="195">
        <f t="shared" si="13"/>
        <v>0</v>
      </c>
      <c r="H62" s="195">
        <f t="shared" si="14"/>
        <v>0</v>
      </c>
    </row>
    <row r="63" spans="1:8" ht="15.75" customHeight="1" x14ac:dyDescent="0.2">
      <c r="A63" s="173">
        <v>1</v>
      </c>
      <c r="B63" s="202">
        <v>40</v>
      </c>
      <c r="C63" s="193" t="s">
        <v>311</v>
      </c>
      <c r="D63" s="296">
        <v>0</v>
      </c>
      <c r="E63" s="175">
        <v>7</v>
      </c>
      <c r="F63" s="194">
        <f t="shared" si="12"/>
        <v>0</v>
      </c>
      <c r="G63" s="195">
        <f t="shared" si="13"/>
        <v>0</v>
      </c>
      <c r="H63" s="195">
        <f t="shared" si="14"/>
        <v>0</v>
      </c>
    </row>
    <row r="64" spans="1:8" ht="15.75" customHeight="1" x14ac:dyDescent="0.2">
      <c r="A64" s="173">
        <v>1</v>
      </c>
      <c r="B64" s="202">
        <v>41</v>
      </c>
      <c r="C64" s="193" t="s">
        <v>312</v>
      </c>
      <c r="D64" s="296">
        <v>0</v>
      </c>
      <c r="E64" s="175">
        <v>7</v>
      </c>
      <c r="F64" s="194">
        <f t="shared" si="12"/>
        <v>0</v>
      </c>
      <c r="G64" s="195">
        <f t="shared" si="13"/>
        <v>0</v>
      </c>
      <c r="H64" s="195">
        <f t="shared" si="14"/>
        <v>0</v>
      </c>
    </row>
    <row r="65" spans="1:8" ht="15.75" customHeight="1" x14ac:dyDescent="0.2">
      <c r="A65" s="173">
        <v>1</v>
      </c>
      <c r="B65" s="202">
        <v>42</v>
      </c>
      <c r="C65" s="193" t="s">
        <v>313</v>
      </c>
      <c r="D65" s="296">
        <v>0</v>
      </c>
      <c r="E65" s="175">
        <v>7</v>
      </c>
      <c r="F65" s="194">
        <f t="shared" si="12"/>
        <v>0</v>
      </c>
      <c r="G65" s="195">
        <f t="shared" si="13"/>
        <v>0</v>
      </c>
      <c r="H65" s="195">
        <f t="shared" si="14"/>
        <v>0</v>
      </c>
    </row>
    <row r="66" spans="1:8" ht="15.75" customHeight="1" x14ac:dyDescent="0.2">
      <c r="A66" s="204"/>
      <c r="B66" s="202"/>
      <c r="C66" s="168" t="s">
        <v>314</v>
      </c>
      <c r="D66" s="169"/>
      <c r="E66" s="170"/>
      <c r="F66" s="207">
        <f>SUM(F60:F65)</f>
        <v>0</v>
      </c>
      <c r="G66" s="207">
        <f>F66*1.21</f>
        <v>0</v>
      </c>
      <c r="H66" s="208">
        <f>G66-F66</f>
        <v>0</v>
      </c>
    </row>
    <row r="67" spans="1:8" ht="15.75" customHeight="1" x14ac:dyDescent="0.2">
      <c r="A67" s="183"/>
      <c r="B67" s="183"/>
      <c r="C67" s="184"/>
      <c r="D67" s="185"/>
      <c r="E67" s="186"/>
      <c r="F67" s="187"/>
      <c r="G67" s="188"/>
      <c r="H67" s="189"/>
    </row>
    <row r="68" spans="1:8" ht="15.75" customHeight="1" x14ac:dyDescent="0.2">
      <c r="A68" s="179"/>
      <c r="B68" s="179"/>
      <c r="C68" s="168" t="s">
        <v>315</v>
      </c>
      <c r="D68" s="169"/>
      <c r="E68" s="170"/>
      <c r="F68" s="171"/>
      <c r="G68" s="200"/>
      <c r="H68" s="201"/>
    </row>
    <row r="69" spans="1:8" ht="15.75" customHeight="1" x14ac:dyDescent="0.2">
      <c r="A69" s="173">
        <v>1</v>
      </c>
      <c r="B69" s="192">
        <v>43</v>
      </c>
      <c r="C69" s="193" t="s">
        <v>316</v>
      </c>
      <c r="D69" s="296">
        <v>0</v>
      </c>
      <c r="E69" s="175">
        <v>6</v>
      </c>
      <c r="F69" s="194">
        <f t="shared" ref="F69:F70" si="15">E69*D69</f>
        <v>0</v>
      </c>
      <c r="G69" s="195">
        <f t="shared" ref="G69:G70" si="16">F69+H69</f>
        <v>0</v>
      </c>
      <c r="H69" s="196">
        <f t="shared" ref="H69:H70" si="17">F69*21%</f>
        <v>0</v>
      </c>
    </row>
    <row r="70" spans="1:8" ht="15.75" customHeight="1" x14ac:dyDescent="0.2">
      <c r="A70" s="173">
        <v>1</v>
      </c>
      <c r="B70" s="192">
        <v>44</v>
      </c>
      <c r="C70" s="193" t="s">
        <v>317</v>
      </c>
      <c r="D70" s="296">
        <v>0</v>
      </c>
      <c r="E70" s="175">
        <v>6</v>
      </c>
      <c r="F70" s="194">
        <f t="shared" si="15"/>
        <v>0</v>
      </c>
      <c r="G70" s="195">
        <f t="shared" si="16"/>
        <v>0</v>
      </c>
      <c r="H70" s="196">
        <f t="shared" si="17"/>
        <v>0</v>
      </c>
    </row>
    <row r="71" spans="1:8" ht="15.75" customHeight="1" x14ac:dyDescent="0.2">
      <c r="A71" s="179"/>
      <c r="B71" s="179"/>
      <c r="C71" s="168" t="str">
        <f>"Celkem "&amp;C68</f>
        <v>Celkem Komponenty pro napojení na JSVV (koncový prvek přenosové soustavy - KPPS)</v>
      </c>
      <c r="D71" s="169"/>
      <c r="E71" s="170"/>
      <c r="F71" s="203">
        <f>SUM(F69:F70)</f>
        <v>0</v>
      </c>
      <c r="G71" s="197">
        <f>F71*1.21</f>
        <v>0</v>
      </c>
      <c r="H71" s="198">
        <f>G71-F71</f>
        <v>0</v>
      </c>
    </row>
    <row r="72" spans="1:8" ht="15.75" customHeight="1" x14ac:dyDescent="0.2">
      <c r="A72" s="179"/>
      <c r="B72" s="179"/>
      <c r="C72" s="168"/>
      <c r="D72" s="169"/>
      <c r="E72" s="170"/>
      <c r="F72" s="171"/>
      <c r="G72" s="200"/>
      <c r="H72" s="209"/>
    </row>
    <row r="73" spans="1:8" ht="15.75" customHeight="1" thickBot="1" x14ac:dyDescent="0.25">
      <c r="A73" s="280" t="s">
        <v>332</v>
      </c>
      <c r="B73" s="281"/>
      <c r="C73" s="282"/>
      <c r="D73" s="210"/>
      <c r="E73" s="211"/>
      <c r="F73" s="212">
        <f>F71+F66+F58+F48+F36+F28</f>
        <v>0</v>
      </c>
      <c r="G73" s="212">
        <f>G71+G66+G58+G48+G36+G28</f>
        <v>0</v>
      </c>
      <c r="H73" s="212">
        <f>H71+H66+H58+H48+H36+H28</f>
        <v>0</v>
      </c>
    </row>
    <row r="74" spans="1:8" ht="15.75" customHeight="1" thickTop="1" x14ac:dyDescent="0.2">
      <c r="A74" s="213"/>
      <c r="B74" s="213"/>
      <c r="C74" s="214"/>
      <c r="D74" s="215"/>
      <c r="E74" s="216"/>
      <c r="F74" s="217"/>
      <c r="G74" s="218"/>
      <c r="H74" s="219"/>
    </row>
    <row r="75" spans="1:8" ht="15.75" customHeight="1" x14ac:dyDescent="0.2">
      <c r="A75" s="220"/>
      <c r="B75" s="220"/>
      <c r="C75" s="221" t="s">
        <v>304</v>
      </c>
      <c r="D75" s="222"/>
      <c r="E75" s="223"/>
      <c r="F75" s="224"/>
      <c r="G75" s="225"/>
      <c r="H75" s="226"/>
    </row>
    <row r="76" spans="1:8" ht="15.75" customHeight="1" x14ac:dyDescent="0.2">
      <c r="A76" s="227">
        <v>2</v>
      </c>
      <c r="B76" s="227">
        <v>45</v>
      </c>
      <c r="C76" s="228" t="s">
        <v>269</v>
      </c>
      <c r="D76" s="296">
        <v>0</v>
      </c>
      <c r="E76" s="229">
        <v>234</v>
      </c>
      <c r="F76" s="230">
        <f t="shared" ref="F76:F82" si="18">E76*D76</f>
        <v>0</v>
      </c>
      <c r="G76" s="231">
        <f t="shared" ref="G76:G82" si="19">F76+H76</f>
        <v>0</v>
      </c>
      <c r="H76" s="232">
        <f t="shared" ref="H76:H82" si="20">F76*21%</f>
        <v>0</v>
      </c>
    </row>
    <row r="77" spans="1:8" ht="15.75" customHeight="1" x14ac:dyDescent="0.2">
      <c r="A77" s="227">
        <v>2</v>
      </c>
      <c r="B77" s="227">
        <v>46</v>
      </c>
      <c r="C77" s="228" t="s">
        <v>270</v>
      </c>
      <c r="D77" s="296">
        <v>0</v>
      </c>
      <c r="E77" s="229">
        <v>674</v>
      </c>
      <c r="F77" s="230">
        <f t="shared" si="18"/>
        <v>0</v>
      </c>
      <c r="G77" s="231">
        <f t="shared" si="19"/>
        <v>0</v>
      </c>
      <c r="H77" s="232">
        <f t="shared" si="20"/>
        <v>0</v>
      </c>
    </row>
    <row r="78" spans="1:8" ht="15.75" customHeight="1" x14ac:dyDescent="0.2">
      <c r="A78" s="227">
        <v>2</v>
      </c>
      <c r="B78" s="227">
        <v>47</v>
      </c>
      <c r="C78" s="228" t="s">
        <v>271</v>
      </c>
      <c r="D78" s="296">
        <v>0</v>
      </c>
      <c r="E78" s="229">
        <f>E76</f>
        <v>234</v>
      </c>
      <c r="F78" s="230">
        <f t="shared" si="18"/>
        <v>0</v>
      </c>
      <c r="G78" s="231">
        <f t="shared" si="19"/>
        <v>0</v>
      </c>
      <c r="H78" s="232">
        <f t="shared" si="20"/>
        <v>0</v>
      </c>
    </row>
    <row r="79" spans="1:8" ht="15.75" customHeight="1" x14ac:dyDescent="0.2">
      <c r="A79" s="227">
        <v>2</v>
      </c>
      <c r="B79" s="227">
        <v>48</v>
      </c>
      <c r="C79" s="228" t="s">
        <v>305</v>
      </c>
      <c r="D79" s="296">
        <v>0</v>
      </c>
      <c r="E79" s="229">
        <f>E76</f>
        <v>234</v>
      </c>
      <c r="F79" s="230">
        <f t="shared" si="18"/>
        <v>0</v>
      </c>
      <c r="G79" s="231">
        <f t="shared" si="19"/>
        <v>0</v>
      </c>
      <c r="H79" s="232">
        <f t="shared" si="20"/>
        <v>0</v>
      </c>
    </row>
    <row r="80" spans="1:8" ht="15.75" customHeight="1" x14ac:dyDescent="0.2">
      <c r="A80" s="227">
        <v>2</v>
      </c>
      <c r="B80" s="227">
        <v>49</v>
      </c>
      <c r="C80" s="228" t="s">
        <v>306</v>
      </c>
      <c r="D80" s="296">
        <v>0</v>
      </c>
      <c r="E80" s="229">
        <f>E76</f>
        <v>234</v>
      </c>
      <c r="F80" s="230">
        <f t="shared" si="18"/>
        <v>0</v>
      </c>
      <c r="G80" s="231">
        <f t="shared" si="19"/>
        <v>0</v>
      </c>
      <c r="H80" s="232">
        <f t="shared" si="20"/>
        <v>0</v>
      </c>
    </row>
    <row r="81" spans="1:8" ht="15.75" customHeight="1" x14ac:dyDescent="0.2">
      <c r="A81" s="227">
        <v>2</v>
      </c>
      <c r="B81" s="227">
        <v>50</v>
      </c>
      <c r="C81" s="228" t="s">
        <v>307</v>
      </c>
      <c r="D81" s="296">
        <v>0</v>
      </c>
      <c r="E81" s="229">
        <f>E76</f>
        <v>234</v>
      </c>
      <c r="F81" s="230">
        <f t="shared" si="18"/>
        <v>0</v>
      </c>
      <c r="G81" s="231">
        <f t="shared" si="19"/>
        <v>0</v>
      </c>
      <c r="H81" s="232">
        <f t="shared" si="20"/>
        <v>0</v>
      </c>
    </row>
    <row r="82" spans="1:8" ht="15.75" customHeight="1" x14ac:dyDescent="0.2">
      <c r="A82" s="227">
        <v>2</v>
      </c>
      <c r="B82" s="227">
        <v>51</v>
      </c>
      <c r="C82" s="228" t="s">
        <v>308</v>
      </c>
      <c r="D82" s="296">
        <v>0</v>
      </c>
      <c r="E82" s="229">
        <f>E76</f>
        <v>234</v>
      </c>
      <c r="F82" s="230">
        <f t="shared" si="18"/>
        <v>0</v>
      </c>
      <c r="G82" s="231">
        <f t="shared" si="19"/>
        <v>0</v>
      </c>
      <c r="H82" s="232">
        <f t="shared" si="20"/>
        <v>0</v>
      </c>
    </row>
    <row r="83" spans="1:8" ht="15.75" customHeight="1" thickBot="1" x14ac:dyDescent="0.25">
      <c r="A83" s="283" t="s">
        <v>333</v>
      </c>
      <c r="B83" s="284"/>
      <c r="C83" s="285"/>
      <c r="D83" s="233"/>
      <c r="E83" s="234"/>
      <c r="F83" s="235">
        <f>SUM(F75:F82)</f>
        <v>0</v>
      </c>
      <c r="G83" s="236">
        <f>F83*1.21</f>
        <v>0</v>
      </c>
      <c r="H83" s="237">
        <f>G83-F83</f>
        <v>0</v>
      </c>
    </row>
    <row r="84" spans="1:8" ht="15.75" customHeight="1" thickTop="1" x14ac:dyDescent="0.2">
      <c r="A84" s="293"/>
      <c r="B84" s="294"/>
      <c r="C84" s="214"/>
      <c r="D84" s="215"/>
      <c r="E84" s="216"/>
      <c r="F84" s="217"/>
      <c r="G84" s="218"/>
      <c r="H84" s="219"/>
    </row>
    <row r="85" spans="1:8" ht="15.75" customHeight="1" x14ac:dyDescent="0.2">
      <c r="A85" s="238"/>
      <c r="B85" s="238"/>
      <c r="C85" s="239" t="s">
        <v>318</v>
      </c>
      <c r="D85" s="240"/>
      <c r="E85" s="241"/>
      <c r="F85" s="242"/>
      <c r="G85" s="243"/>
      <c r="H85" s="244"/>
    </row>
    <row r="86" spans="1:8" ht="15.75" customHeight="1" x14ac:dyDescent="0.2">
      <c r="A86" s="292">
        <v>3</v>
      </c>
      <c r="B86" s="238">
        <v>52</v>
      </c>
      <c r="C86" s="245" t="s">
        <v>319</v>
      </c>
      <c r="D86" s="296">
        <v>0</v>
      </c>
      <c r="E86" s="246">
        <v>5</v>
      </c>
      <c r="F86" s="247">
        <f t="shared" ref="F86" si="21">E86*D86</f>
        <v>0</v>
      </c>
      <c r="G86" s="247">
        <f t="shared" ref="G86" si="22">F86+H86</f>
        <v>0</v>
      </c>
      <c r="H86" s="247">
        <f t="shared" ref="H86" si="23">F86*21%</f>
        <v>0</v>
      </c>
    </row>
    <row r="87" spans="1:8" ht="15.75" customHeight="1" thickBot="1" x14ac:dyDescent="0.25">
      <c r="A87" s="300" t="s">
        <v>335</v>
      </c>
      <c r="B87" s="301"/>
      <c r="C87" s="302"/>
      <c r="D87" s="248"/>
      <c r="E87" s="249"/>
      <c r="F87" s="250">
        <f>F86</f>
        <v>0</v>
      </c>
      <c r="G87" s="251">
        <f>F87*1.21</f>
        <v>0</v>
      </c>
      <c r="H87" s="252">
        <f>F87*21%</f>
        <v>0</v>
      </c>
    </row>
    <row r="88" spans="1:8" ht="15.75" customHeight="1" thickTop="1" x14ac:dyDescent="0.2">
      <c r="A88" s="253"/>
      <c r="B88" s="253"/>
      <c r="C88" s="254"/>
      <c r="D88" s="255"/>
      <c r="E88" s="256"/>
      <c r="F88" s="257"/>
      <c r="G88" s="258"/>
      <c r="H88" s="259"/>
    </row>
    <row r="89" spans="1:8" ht="15.75" customHeight="1" x14ac:dyDescent="0.2">
      <c r="A89" s="253"/>
      <c r="B89" s="253"/>
      <c r="C89" s="239" t="s">
        <v>354</v>
      </c>
      <c r="D89" s="255"/>
      <c r="E89" s="256"/>
      <c r="F89" s="257"/>
      <c r="G89" s="258"/>
      <c r="H89" s="259"/>
    </row>
    <row r="90" spans="1:8" ht="25.5" x14ac:dyDescent="0.2">
      <c r="A90" s="292">
        <v>3</v>
      </c>
      <c r="B90" s="295" t="s">
        <v>320</v>
      </c>
      <c r="C90" s="260" t="s">
        <v>364</v>
      </c>
      <c r="D90" s="296">
        <v>0</v>
      </c>
      <c r="E90" s="273">
        <v>0</v>
      </c>
      <c r="F90" s="261">
        <f>E90*D90</f>
        <v>0</v>
      </c>
      <c r="G90" s="261">
        <f t="shared" ref="G90:G95" si="24">F90*1.21</f>
        <v>0</v>
      </c>
      <c r="H90" s="261">
        <f t="shared" ref="H90:H95" si="25">F90*21%</f>
        <v>0</v>
      </c>
    </row>
    <row r="91" spans="1:8" ht="25.5" x14ac:dyDescent="0.2">
      <c r="A91" s="292">
        <v>3</v>
      </c>
      <c r="B91" s="295" t="s">
        <v>321</v>
      </c>
      <c r="C91" s="260" t="s">
        <v>322</v>
      </c>
      <c r="D91" s="272">
        <v>0</v>
      </c>
      <c r="E91" s="262">
        <v>3</v>
      </c>
      <c r="F91" s="261">
        <f>E91*D91</f>
        <v>0</v>
      </c>
      <c r="G91" s="261">
        <f t="shared" si="24"/>
        <v>0</v>
      </c>
      <c r="H91" s="261">
        <f t="shared" si="25"/>
        <v>0</v>
      </c>
    </row>
    <row r="92" spans="1:8" ht="38.25" x14ac:dyDescent="0.2">
      <c r="A92" s="292">
        <v>3</v>
      </c>
      <c r="B92" s="295" t="s">
        <v>323</v>
      </c>
      <c r="C92" s="260" t="s">
        <v>365</v>
      </c>
      <c r="D92" s="296">
        <v>0</v>
      </c>
      <c r="E92" s="273">
        <v>0</v>
      </c>
      <c r="F92" s="261">
        <f>E92*D92</f>
        <v>0</v>
      </c>
      <c r="G92" s="261">
        <f t="shared" si="24"/>
        <v>0</v>
      </c>
      <c r="H92" s="261">
        <f t="shared" si="25"/>
        <v>0</v>
      </c>
    </row>
    <row r="93" spans="1:8" ht="12.75" x14ac:dyDescent="0.2">
      <c r="A93" s="292">
        <v>3</v>
      </c>
      <c r="B93" s="238">
        <v>53</v>
      </c>
      <c r="C93" s="245" t="s">
        <v>352</v>
      </c>
      <c r="D93" s="263">
        <f>F92+F91+F90</f>
        <v>0</v>
      </c>
      <c r="E93" s="246">
        <v>25</v>
      </c>
      <c r="F93" s="264">
        <f>E93*D93</f>
        <v>0</v>
      </c>
      <c r="G93" s="243">
        <f t="shared" si="24"/>
        <v>0</v>
      </c>
      <c r="H93" s="244">
        <f t="shared" si="25"/>
        <v>0</v>
      </c>
    </row>
    <row r="94" spans="1:8" ht="12.75" x14ac:dyDescent="0.2">
      <c r="A94" s="292">
        <v>3</v>
      </c>
      <c r="B94" s="238">
        <v>54</v>
      </c>
      <c r="C94" s="245" t="s">
        <v>324</v>
      </c>
      <c r="D94" s="296">
        <v>0</v>
      </c>
      <c r="E94" s="246">
        <v>50</v>
      </c>
      <c r="F94" s="264">
        <f>E94*D94</f>
        <v>0</v>
      </c>
      <c r="G94" s="243">
        <f t="shared" si="24"/>
        <v>0</v>
      </c>
      <c r="H94" s="244">
        <f t="shared" si="25"/>
        <v>0</v>
      </c>
    </row>
    <row r="95" spans="1:8" ht="15.75" customHeight="1" x14ac:dyDescent="0.2">
      <c r="A95" s="303" t="s">
        <v>336</v>
      </c>
      <c r="B95" s="304"/>
      <c r="C95" s="305"/>
      <c r="D95" s="263"/>
      <c r="E95" s="246"/>
      <c r="F95" s="242">
        <f>F94+F93</f>
        <v>0</v>
      </c>
      <c r="G95" s="265">
        <f t="shared" si="24"/>
        <v>0</v>
      </c>
      <c r="H95" s="266">
        <f t="shared" si="25"/>
        <v>0</v>
      </c>
    </row>
    <row r="96" spans="1:8" ht="15.75" customHeight="1" x14ac:dyDescent="0.2">
      <c r="A96" s="292"/>
      <c r="B96" s="238"/>
      <c r="C96" s="245"/>
      <c r="D96" s="263"/>
      <c r="E96" s="246"/>
      <c r="F96" s="264"/>
      <c r="G96" s="243"/>
      <c r="H96" s="244"/>
    </row>
    <row r="97" spans="1:8" ht="15.75" customHeight="1" x14ac:dyDescent="0.2">
      <c r="A97" s="278" t="s">
        <v>25</v>
      </c>
      <c r="B97" s="279"/>
      <c r="C97" s="267"/>
      <c r="D97" s="267"/>
      <c r="E97" s="268"/>
      <c r="F97" s="269">
        <f>F95+F87+F83+F73</f>
        <v>0</v>
      </c>
      <c r="G97" s="270">
        <f>F97*1.21</f>
        <v>0</v>
      </c>
      <c r="H97" s="271">
        <f>F97*21%</f>
        <v>0</v>
      </c>
    </row>
    <row r="98" spans="1:8" ht="15.75" customHeight="1" x14ac:dyDescent="0.2">
      <c r="A98" s="153"/>
      <c r="C98" s="152"/>
      <c r="D98" s="152"/>
      <c r="E98" s="152"/>
      <c r="F98" s="153"/>
      <c r="G98" s="152"/>
      <c r="H98" s="152"/>
    </row>
    <row r="99" spans="1:8" ht="15.75" customHeight="1" x14ac:dyDescent="0.2">
      <c r="A99" s="274" t="s">
        <v>325</v>
      </c>
      <c r="B99" s="275"/>
      <c r="C99" s="276"/>
      <c r="D99" s="276"/>
      <c r="E99" s="152"/>
      <c r="F99" s="153"/>
      <c r="G99" s="152"/>
      <c r="H99" s="152"/>
    </row>
    <row r="100" spans="1:8" ht="15.75" customHeight="1" x14ac:dyDescent="0.2">
      <c r="A100" s="299" t="s">
        <v>326</v>
      </c>
      <c r="B100" s="299"/>
      <c r="C100" s="299"/>
      <c r="D100" s="277">
        <f>D94</f>
        <v>0</v>
      </c>
      <c r="E100" s="152"/>
      <c r="F100" s="153"/>
      <c r="G100" s="152"/>
      <c r="H100" s="152"/>
    </row>
    <row r="101" spans="1:8" ht="15.75" customHeight="1" x14ac:dyDescent="0.2">
      <c r="A101" s="299" t="s">
        <v>327</v>
      </c>
      <c r="B101" s="299"/>
      <c r="C101" s="299"/>
      <c r="D101" s="277">
        <f>D91</f>
        <v>0</v>
      </c>
      <c r="E101" s="152"/>
      <c r="F101" s="153"/>
      <c r="G101" s="152"/>
      <c r="H101" s="152"/>
    </row>
    <row r="102" spans="1:8" ht="15.75" customHeight="1" x14ac:dyDescent="0.2">
      <c r="A102" s="299" t="s">
        <v>328</v>
      </c>
      <c r="B102" s="299"/>
      <c r="C102" s="299"/>
      <c r="D102" s="277">
        <f>D92</f>
        <v>0</v>
      </c>
      <c r="E102" s="152"/>
      <c r="F102" s="153"/>
      <c r="G102" s="152"/>
      <c r="H102" s="152"/>
    </row>
    <row r="103" spans="1:8" ht="15.75" customHeight="1" x14ac:dyDescent="0.2">
      <c r="A103" s="299" t="s">
        <v>329</v>
      </c>
      <c r="B103" s="299"/>
      <c r="C103" s="299"/>
      <c r="D103" s="277">
        <f>D90</f>
        <v>0</v>
      </c>
      <c r="E103" s="152"/>
      <c r="F103" s="153"/>
      <c r="G103" s="152"/>
      <c r="H103" s="152"/>
    </row>
    <row r="104" spans="1:8" ht="15.75" customHeight="1" x14ac:dyDescent="0.2">
      <c r="A104" s="153"/>
      <c r="C104" s="152"/>
      <c r="D104" s="152"/>
      <c r="E104" s="152"/>
      <c r="F104" s="153"/>
      <c r="G104" s="152"/>
      <c r="H104" s="152"/>
    </row>
    <row r="105" spans="1:8" ht="15.75" customHeight="1" x14ac:dyDescent="0.2">
      <c r="A105" s="153"/>
      <c r="C105" s="152"/>
      <c r="D105" s="152"/>
      <c r="E105" s="152"/>
      <c r="F105" s="153"/>
      <c r="G105" s="152"/>
      <c r="H105" s="152"/>
    </row>
    <row r="106" spans="1:8" ht="15.75" customHeight="1" x14ac:dyDescent="0.2">
      <c r="A106" s="153"/>
      <c r="C106" s="152"/>
      <c r="D106" s="152"/>
      <c r="E106" s="152"/>
      <c r="F106" s="153"/>
      <c r="G106" s="152"/>
      <c r="H106" s="152"/>
    </row>
    <row r="107" spans="1:8" ht="15.75" customHeight="1" x14ac:dyDescent="0.2">
      <c r="A107" s="153"/>
      <c r="C107" s="152"/>
      <c r="D107" s="152"/>
      <c r="E107" s="152"/>
      <c r="F107" s="153"/>
      <c r="G107" s="152"/>
      <c r="H107" s="152"/>
    </row>
    <row r="108" spans="1:8" ht="15.75" customHeight="1" x14ac:dyDescent="0.2">
      <c r="A108" s="153"/>
      <c r="C108" s="152"/>
      <c r="D108" s="152"/>
      <c r="E108" s="152"/>
      <c r="F108" s="153"/>
      <c r="G108" s="152"/>
      <c r="H108" s="152"/>
    </row>
    <row r="109" spans="1:8" ht="15.75" customHeight="1" x14ac:dyDescent="0.2">
      <c r="A109" s="153"/>
      <c r="C109" s="152"/>
      <c r="D109" s="152"/>
      <c r="E109" s="152"/>
      <c r="F109" s="153"/>
      <c r="G109" s="152"/>
      <c r="H109" s="152"/>
    </row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</sheetData>
  <sheetProtection sheet="1"/>
  <mergeCells count="6">
    <mergeCell ref="A100:C100"/>
    <mergeCell ref="A101:C101"/>
    <mergeCell ref="A102:C102"/>
    <mergeCell ref="A103:C103"/>
    <mergeCell ref="A87:C87"/>
    <mergeCell ref="A95:C95"/>
  </mergeCells>
  <printOptions horizontalCentered="1"/>
  <pageMargins left="0.25" right="0.25" top="0.75" bottom="0.75" header="0.3" footer="0.3"/>
  <pageSetup paperSize="9" scale="78" fitToHeight="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852D-E4DB-4731-98C8-13CE16833908}">
  <sheetPr codeName="List5">
    <pageSetUpPr autoPageBreaks="0" fitToPage="1"/>
  </sheetPr>
  <dimension ref="A1:C18"/>
  <sheetViews>
    <sheetView showGridLines="0" zoomScale="130" zoomScaleNormal="130" workbookViewId="0"/>
  </sheetViews>
  <sheetFormatPr defaultColWidth="7.7109375" defaultRowHeight="15" customHeight="1" x14ac:dyDescent="0.2"/>
  <cols>
    <col min="1" max="1" width="6.7109375" style="8" customWidth="1"/>
    <col min="2" max="2" width="123.5703125" style="86" customWidth="1"/>
    <col min="3" max="16384" width="7.7109375" style="8"/>
  </cols>
  <sheetData>
    <row r="1" spans="1:3" ht="45" customHeight="1" x14ac:dyDescent="0.2">
      <c r="A1" s="2" t="s">
        <v>0</v>
      </c>
    </row>
    <row r="2" spans="1:3" x14ac:dyDescent="0.2"/>
    <row r="3" spans="1:3" ht="30" customHeight="1" thickBot="1" x14ac:dyDescent="0.35">
      <c r="A3" s="4"/>
      <c r="B3" s="4" t="s">
        <v>27</v>
      </c>
      <c r="C3" s="86"/>
    </row>
    <row r="4" spans="1:3" x14ac:dyDescent="0.2">
      <c r="B4" s="41" t="s">
        <v>116</v>
      </c>
      <c r="C4" s="86"/>
    </row>
    <row r="5" spans="1:3" x14ac:dyDescent="0.2">
      <c r="B5" s="8"/>
      <c r="C5" s="86"/>
    </row>
    <row r="6" spans="1:3" ht="30" customHeight="1" thickBot="1" x14ac:dyDescent="0.35">
      <c r="A6" s="4"/>
      <c r="B6" s="4" t="s">
        <v>28</v>
      </c>
      <c r="C6" s="86"/>
    </row>
    <row r="7" spans="1:3" ht="25.5" x14ac:dyDescent="0.2">
      <c r="B7" s="143" t="s">
        <v>167</v>
      </c>
      <c r="C7" s="86"/>
    </row>
    <row r="8" spans="1:3" ht="25.5" x14ac:dyDescent="0.2">
      <c r="A8" s="58" t="s">
        <v>87</v>
      </c>
      <c r="B8" s="69" t="s">
        <v>168</v>
      </c>
      <c r="C8" s="86"/>
    </row>
    <row r="9" spans="1:3" ht="38.25" x14ac:dyDescent="0.2">
      <c r="A9" s="58" t="s">
        <v>88</v>
      </c>
      <c r="B9" s="69" t="s">
        <v>169</v>
      </c>
      <c r="C9" s="86"/>
    </row>
    <row r="10" spans="1:3" x14ac:dyDescent="0.2">
      <c r="B10" s="8"/>
      <c r="C10" s="86"/>
    </row>
    <row r="11" spans="1:3" x14ac:dyDescent="0.2">
      <c r="A11" s="26"/>
      <c r="B11" s="26"/>
      <c r="C11" s="86"/>
    </row>
    <row r="12" spans="1:3" s="23" customFormat="1" ht="30" customHeight="1" thickBot="1" x14ac:dyDescent="0.35">
      <c r="A12" s="3"/>
      <c r="B12" s="3" t="s">
        <v>29</v>
      </c>
      <c r="C12" s="86"/>
    </row>
    <row r="13" spans="1:3" x14ac:dyDescent="0.2">
      <c r="B13" s="23" t="s">
        <v>30</v>
      </c>
      <c r="C13" s="86"/>
    </row>
    <row r="14" spans="1:3" x14ac:dyDescent="0.2">
      <c r="B14" s="23" t="s">
        <v>31</v>
      </c>
      <c r="C14" s="86"/>
    </row>
    <row r="15" spans="1:3" ht="15" customHeight="1" x14ac:dyDescent="0.2">
      <c r="B15" s="8"/>
      <c r="C15" s="86"/>
    </row>
    <row r="16" spans="1:3" ht="15" customHeight="1" x14ac:dyDescent="0.2">
      <c r="B16" s="142"/>
      <c r="C16" s="86"/>
    </row>
    <row r="17" spans="2:3" ht="15" customHeight="1" x14ac:dyDescent="0.2">
      <c r="B17" s="8"/>
      <c r="C17" s="86"/>
    </row>
    <row r="18" spans="2:3" ht="15" customHeight="1" x14ac:dyDescent="0.2">
      <c r="B18" s="8"/>
      <c r="C18" s="86"/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E0B6-D04B-4218-9CAF-67F1E5D4E24F}">
  <sheetPr codeName="List6">
    <pageSetUpPr autoPageBreaks="0" fitToPage="1"/>
  </sheetPr>
  <dimension ref="A1:K29"/>
  <sheetViews>
    <sheetView showGridLines="0" zoomScale="85" zoomScaleNormal="85" workbookViewId="0"/>
  </sheetViews>
  <sheetFormatPr defaultColWidth="7.7109375" defaultRowHeight="15" customHeight="1" x14ac:dyDescent="0.2"/>
  <cols>
    <col min="1" max="1" width="7.7109375" style="9" customWidth="1"/>
    <col min="2" max="2" width="75.7109375" style="8" customWidth="1"/>
    <col min="3" max="3" width="45.7109375" style="8" customWidth="1"/>
    <col min="4" max="5" width="30.7109375" style="8" customWidth="1"/>
    <col min="6" max="6" width="15.7109375" style="8" customWidth="1"/>
    <col min="7" max="10" width="30.7109375" style="8" customWidth="1"/>
    <col min="11" max="11" width="7.7109375" style="86"/>
    <col min="12" max="16384" width="7.7109375" style="8"/>
  </cols>
  <sheetData>
    <row r="1" spans="1:10" ht="45" customHeight="1" x14ac:dyDescent="0.2">
      <c r="A1" s="2" t="s">
        <v>0</v>
      </c>
    </row>
    <row r="2" spans="1:10" x14ac:dyDescent="0.2"/>
    <row r="3" spans="1:10" ht="30" customHeight="1" thickBot="1" x14ac:dyDescent="0.35">
      <c r="A3" s="59"/>
      <c r="B3" s="4" t="s">
        <v>117</v>
      </c>
      <c r="C3" s="11"/>
      <c r="D3" s="11"/>
      <c r="E3" s="11"/>
      <c r="F3" s="11"/>
      <c r="G3" s="11"/>
      <c r="H3" s="11"/>
      <c r="I3" s="11"/>
      <c r="J3" s="11"/>
    </row>
    <row r="4" spans="1:10" x14ac:dyDescent="0.2"/>
    <row r="5" spans="1:10" ht="20.100000000000001" customHeight="1" thickBot="1" x14ac:dyDescent="0.3">
      <c r="A5" s="59"/>
      <c r="B5" s="60" t="s">
        <v>32</v>
      </c>
      <c r="C5" s="11"/>
      <c r="D5" s="11"/>
      <c r="E5" s="11"/>
      <c r="F5" s="11"/>
      <c r="G5" s="11"/>
      <c r="H5" s="11"/>
      <c r="I5" s="11"/>
      <c r="J5" s="11"/>
    </row>
    <row r="6" spans="1:10" ht="15.75" x14ac:dyDescent="0.2">
      <c r="A6" s="34"/>
      <c r="B6" s="80" t="s">
        <v>118</v>
      </c>
      <c r="C6" s="34"/>
      <c r="D6" s="34"/>
      <c r="E6" s="34"/>
      <c r="F6" s="34"/>
      <c r="G6" s="34"/>
      <c r="H6" s="34"/>
      <c r="I6" s="34"/>
      <c r="J6" s="34"/>
    </row>
    <row r="7" spans="1:10" ht="15.75" x14ac:dyDescent="0.2">
      <c r="A7" s="34"/>
      <c r="B7" s="35"/>
      <c r="C7" s="34"/>
      <c r="D7" s="34"/>
      <c r="E7" s="34"/>
      <c r="F7" s="34"/>
      <c r="G7" s="34"/>
      <c r="H7" s="34"/>
      <c r="I7" s="34"/>
      <c r="J7" s="34"/>
    </row>
    <row r="8" spans="1:10" x14ac:dyDescent="0.2">
      <c r="A8" s="37" t="s">
        <v>26</v>
      </c>
      <c r="B8" s="40" t="s">
        <v>33</v>
      </c>
      <c r="C8" s="14"/>
      <c r="D8" s="14"/>
      <c r="E8" s="14"/>
      <c r="F8" s="9"/>
      <c r="G8" s="9"/>
      <c r="H8" s="9"/>
      <c r="I8" s="9"/>
      <c r="J8" s="9"/>
    </row>
    <row r="9" spans="1:10" x14ac:dyDescent="0.2">
      <c r="A9" s="6" t="s">
        <v>34</v>
      </c>
      <c r="B9" s="119" t="s">
        <v>119</v>
      </c>
      <c r="C9" s="15"/>
      <c r="D9" s="15"/>
      <c r="E9" s="15"/>
      <c r="F9" s="15"/>
      <c r="G9" s="15"/>
      <c r="H9" s="15"/>
      <c r="I9" s="16"/>
      <c r="J9" s="7"/>
    </row>
    <row r="10" spans="1:10" ht="51" x14ac:dyDescent="0.2">
      <c r="A10" s="5" t="s">
        <v>35</v>
      </c>
      <c r="B10" s="139" t="s">
        <v>154</v>
      </c>
      <c r="C10" s="16"/>
      <c r="D10" s="15"/>
      <c r="E10" s="15"/>
      <c r="F10" s="7"/>
      <c r="G10" s="7"/>
      <c r="H10" s="7"/>
      <c r="I10" s="7"/>
      <c r="J10" s="7"/>
    </row>
    <row r="11" spans="1:10" x14ac:dyDescent="0.2"/>
    <row r="12" spans="1:10" ht="20.100000000000001" customHeight="1" thickBot="1" x14ac:dyDescent="0.25">
      <c r="A12" s="59"/>
      <c r="B12" s="12" t="s">
        <v>36</v>
      </c>
      <c r="C12" s="11"/>
      <c r="D12" s="11"/>
      <c r="E12" s="11"/>
      <c r="F12" s="11"/>
      <c r="G12" s="11"/>
      <c r="H12" s="11"/>
      <c r="I12" s="11"/>
      <c r="J12" s="11"/>
    </row>
    <row r="13" spans="1:10" ht="15" customHeight="1" x14ac:dyDescent="0.2">
      <c r="A13" s="34"/>
      <c r="B13" s="35" t="s">
        <v>120</v>
      </c>
      <c r="C13" s="34"/>
      <c r="D13" s="34"/>
      <c r="E13" s="34"/>
      <c r="F13" s="34"/>
      <c r="G13" s="34"/>
      <c r="H13" s="34"/>
      <c r="I13" s="34"/>
      <c r="J13" s="34"/>
    </row>
    <row r="14" spans="1:10" ht="15" customHeight="1" x14ac:dyDescent="0.2">
      <c r="B14" s="55" t="s">
        <v>174</v>
      </c>
      <c r="C14" s="144"/>
      <c r="D14" s="144"/>
    </row>
    <row r="15" spans="1:10" x14ac:dyDescent="0.2">
      <c r="B15" s="55" t="s">
        <v>175</v>
      </c>
      <c r="C15" s="144"/>
      <c r="D15" s="144"/>
    </row>
    <row r="16" spans="1:10" x14ac:dyDescent="0.2">
      <c r="B16" s="23" t="s">
        <v>121</v>
      </c>
    </row>
    <row r="17" spans="1:11" x14ac:dyDescent="0.2">
      <c r="B17" s="23" t="s">
        <v>124</v>
      </c>
    </row>
    <row r="18" spans="1:11" x14ac:dyDescent="0.2">
      <c r="B18" s="23"/>
    </row>
    <row r="19" spans="1:11" s="7" customFormat="1" ht="30" customHeight="1" x14ac:dyDescent="0.2">
      <c r="A19" s="37" t="s">
        <v>26</v>
      </c>
      <c r="B19" s="61" t="s">
        <v>33</v>
      </c>
      <c r="C19" s="61" t="s">
        <v>356</v>
      </c>
      <c r="D19" s="61" t="s">
        <v>37</v>
      </c>
      <c r="E19" s="61" t="s">
        <v>38</v>
      </c>
      <c r="F19" s="61" t="s">
        <v>39</v>
      </c>
      <c r="G19" s="62" t="s">
        <v>40</v>
      </c>
      <c r="H19" s="62" t="s">
        <v>41</v>
      </c>
      <c r="I19" s="62" t="s">
        <v>19</v>
      </c>
      <c r="J19" s="40" t="s">
        <v>42</v>
      </c>
      <c r="K19" s="86"/>
    </row>
    <row r="20" spans="1:11" x14ac:dyDescent="0.2">
      <c r="A20" s="6" t="s">
        <v>43</v>
      </c>
      <c r="B20" s="116" t="s">
        <v>122</v>
      </c>
      <c r="C20" s="29"/>
      <c r="D20" s="29"/>
      <c r="E20" s="29"/>
      <c r="F20" s="30"/>
      <c r="G20" s="30"/>
      <c r="H20" s="30"/>
      <c r="I20" s="30"/>
      <c r="J20" s="56"/>
    </row>
    <row r="21" spans="1:11" ht="76.5" x14ac:dyDescent="0.2">
      <c r="A21" s="127" t="s">
        <v>155</v>
      </c>
      <c r="B21" s="160" t="s">
        <v>256</v>
      </c>
      <c r="C21" s="75"/>
      <c r="D21" s="71" t="s">
        <v>173</v>
      </c>
      <c r="E21" s="44"/>
      <c r="F21" s="113" t="s">
        <v>143</v>
      </c>
      <c r="G21" s="44"/>
      <c r="H21" s="44"/>
      <c r="I21" s="44"/>
      <c r="J21" s="112"/>
    </row>
    <row r="22" spans="1:11" ht="76.5" x14ac:dyDescent="0.2">
      <c r="A22" s="127" t="s">
        <v>156</v>
      </c>
      <c r="B22" s="160" t="s">
        <v>256</v>
      </c>
      <c r="C22" s="75"/>
      <c r="D22" s="71" t="s">
        <v>173</v>
      </c>
      <c r="E22" s="44"/>
      <c r="F22" s="113" t="s">
        <v>143</v>
      </c>
      <c r="G22" s="44"/>
      <c r="H22" s="44"/>
      <c r="I22" s="44"/>
      <c r="J22" s="112"/>
    </row>
    <row r="23" spans="1:11" ht="89.25" x14ac:dyDescent="0.2">
      <c r="A23" s="127" t="s">
        <v>157</v>
      </c>
      <c r="B23" s="99" t="s">
        <v>172</v>
      </c>
      <c r="C23" s="74"/>
      <c r="D23" s="63" t="s">
        <v>355</v>
      </c>
      <c r="E23" s="42"/>
      <c r="F23" s="118" t="s">
        <v>143</v>
      </c>
      <c r="G23" s="42"/>
      <c r="H23" s="42"/>
      <c r="I23" s="42"/>
      <c r="J23" s="105"/>
    </row>
    <row r="24" spans="1:11" x14ac:dyDescent="0.2"/>
    <row r="25" spans="1:11" x14ac:dyDescent="0.2">
      <c r="A25" s="17"/>
      <c r="B25" s="19"/>
      <c r="C25" s="19"/>
      <c r="D25" s="19"/>
      <c r="E25" s="19"/>
      <c r="F25" s="19"/>
      <c r="G25" s="19"/>
      <c r="H25" s="19"/>
      <c r="I25" s="19"/>
      <c r="J25" s="19"/>
    </row>
    <row r="26" spans="1:11" x14ac:dyDescent="0.2">
      <c r="B26" s="23"/>
      <c r="D26" s="7"/>
      <c r="E26" s="7"/>
    </row>
    <row r="27" spans="1:11" s="23" customFormat="1" ht="30" customHeight="1" thickBot="1" x14ac:dyDescent="0.35">
      <c r="A27" s="64"/>
      <c r="B27" s="3" t="s">
        <v>125</v>
      </c>
      <c r="C27" s="22"/>
      <c r="D27" s="22"/>
      <c r="E27" s="22"/>
      <c r="F27" s="22"/>
      <c r="G27" s="22"/>
      <c r="H27" s="22"/>
      <c r="I27" s="22"/>
      <c r="J27" s="22"/>
      <c r="K27" s="86"/>
    </row>
    <row r="28" spans="1:11" x14ac:dyDescent="0.2">
      <c r="B28" s="23" t="s">
        <v>123</v>
      </c>
    </row>
    <row r="29" spans="1:11" x14ac:dyDescent="0.2">
      <c r="B29" s="23" t="s">
        <v>47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scale="40" fitToHeight="0" orientation="landscape" r:id="rId1"/>
  <ignoredErrors>
    <ignoredError sqref="A9 A2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3035-70EB-4AC7-90A6-8B480494C61F}">
  <sheetPr codeName="Sheet2">
    <pageSetUpPr autoPageBreaks="0" fitToPage="1"/>
  </sheetPr>
  <dimension ref="A1:E20"/>
  <sheetViews>
    <sheetView showGridLines="0" zoomScaleNormal="100" workbookViewId="0"/>
  </sheetViews>
  <sheetFormatPr defaultColWidth="7.7109375" defaultRowHeight="15" customHeight="1" x14ac:dyDescent="0.2"/>
  <cols>
    <col min="1" max="1" width="7.7109375" style="9" customWidth="1"/>
    <col min="2" max="2" width="45.7109375" style="7" customWidth="1"/>
    <col min="3" max="3" width="30.7109375" style="43" customWidth="1"/>
    <col min="4" max="4" width="60.7109375" style="53" customWidth="1"/>
    <col min="5" max="5" width="7.7109375" style="86"/>
    <col min="6" max="16384" width="7.7109375" style="8"/>
  </cols>
  <sheetData>
    <row r="1" spans="1:5" ht="45" customHeight="1" x14ac:dyDescent="0.2">
      <c r="A1" s="2" t="s">
        <v>0</v>
      </c>
      <c r="C1" s="7"/>
      <c r="D1" s="7"/>
    </row>
    <row r="2" spans="1:5" x14ac:dyDescent="0.2">
      <c r="C2" s="7"/>
      <c r="D2" s="7"/>
    </row>
    <row r="3" spans="1:5" customFormat="1" ht="30" customHeight="1" thickBot="1" x14ac:dyDescent="0.35">
      <c r="A3" s="4"/>
      <c r="B3" s="4" t="s">
        <v>180</v>
      </c>
      <c r="C3" s="4"/>
      <c r="D3" s="4"/>
      <c r="E3" s="86"/>
    </row>
    <row r="4" spans="1:5" ht="15.75" x14ac:dyDescent="0.2">
      <c r="A4" s="34"/>
      <c r="B4" s="35" t="s">
        <v>48</v>
      </c>
      <c r="C4" s="35"/>
      <c r="D4" s="34"/>
    </row>
    <row r="5" spans="1:5" ht="15.75" x14ac:dyDescent="0.2">
      <c r="A5" s="34"/>
      <c r="B5" s="35" t="s">
        <v>338</v>
      </c>
      <c r="C5" s="35"/>
      <c r="D5" s="34"/>
      <c r="E5" s="137"/>
    </row>
    <row r="6" spans="1:5" ht="15.75" x14ac:dyDescent="0.2">
      <c r="A6" s="34"/>
      <c r="B6" s="35" t="s">
        <v>339</v>
      </c>
      <c r="C6" s="35"/>
      <c r="D6" s="34"/>
      <c r="E6" s="137"/>
    </row>
    <row r="7" spans="1:5" ht="15.75" x14ac:dyDescent="0.2">
      <c r="A7" s="34"/>
      <c r="B7" s="35" t="s">
        <v>49</v>
      </c>
      <c r="C7" s="35"/>
      <c r="D7" s="34"/>
    </row>
    <row r="8" spans="1:5" x14ac:dyDescent="0.2">
      <c r="B8" s="23"/>
      <c r="C8" s="23"/>
      <c r="D8" s="23"/>
    </row>
    <row r="9" spans="1:5" x14ac:dyDescent="0.2">
      <c r="A9" s="115" t="s">
        <v>26</v>
      </c>
      <c r="B9" s="111" t="s">
        <v>50</v>
      </c>
      <c r="C9" s="120" t="s">
        <v>51</v>
      </c>
      <c r="D9" s="65"/>
    </row>
    <row r="10" spans="1:5" x14ac:dyDescent="0.2">
      <c r="A10" s="85">
        <f>ROW(A10)-ROWS($A$1:$A$9)</f>
        <v>1</v>
      </c>
      <c r="B10" s="286" t="s">
        <v>255</v>
      </c>
      <c r="C10" s="84"/>
      <c r="D10" s="65"/>
    </row>
    <row r="11" spans="1:5" x14ac:dyDescent="0.2">
      <c r="A11" s="85">
        <f>ROW(A11)-ROWS($A$1:$A$9)</f>
        <v>2</v>
      </c>
      <c r="B11" s="116" t="s">
        <v>178</v>
      </c>
      <c r="C11" s="84"/>
      <c r="D11" s="65"/>
    </row>
    <row r="12" spans="1:5" x14ac:dyDescent="0.2">
      <c r="A12" s="85">
        <f>ROW(A12)-ROWS($A$1:$A$9)</f>
        <v>3</v>
      </c>
      <c r="B12" s="159" t="s">
        <v>179</v>
      </c>
      <c r="C12" s="84"/>
      <c r="D12" s="65"/>
    </row>
    <row r="13" spans="1:5" x14ac:dyDescent="0.2">
      <c r="B13" s="23"/>
      <c r="C13" s="23"/>
      <c r="D13" s="23"/>
    </row>
    <row r="14" spans="1:5" x14ac:dyDescent="0.2">
      <c r="A14" s="17"/>
      <c r="B14" s="18"/>
      <c r="C14" s="18"/>
      <c r="D14" s="18"/>
    </row>
    <row r="15" spans="1:5" x14ac:dyDescent="0.2">
      <c r="A15" s="28"/>
      <c r="B15" s="23"/>
      <c r="C15" s="23"/>
      <c r="D15" s="7"/>
    </row>
    <row r="16" spans="1:5" s="23" customFormat="1" ht="30" customHeight="1" thickBot="1" x14ac:dyDescent="0.35">
      <c r="A16" s="3"/>
      <c r="B16" s="3" t="s">
        <v>52</v>
      </c>
      <c r="C16" s="3"/>
      <c r="D16" s="3"/>
      <c r="E16" s="86"/>
    </row>
    <row r="17" spans="2:4" x14ac:dyDescent="0.2">
      <c r="B17" s="23" t="s">
        <v>53</v>
      </c>
      <c r="C17" s="23"/>
      <c r="D17" s="23"/>
    </row>
    <row r="18" spans="2:4" x14ac:dyDescent="0.2">
      <c r="B18" s="23" t="s">
        <v>54</v>
      </c>
      <c r="C18" s="23"/>
      <c r="D18" s="23"/>
    </row>
    <row r="19" spans="2:4" x14ac:dyDescent="0.2">
      <c r="B19" s="23" t="s">
        <v>47</v>
      </c>
      <c r="C19" s="7"/>
      <c r="D19" s="8"/>
    </row>
    <row r="20" spans="2:4" x14ac:dyDescent="0.2">
      <c r="C20" s="7"/>
      <c r="D20" s="7"/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C451-1A08-4CC9-9E54-71DB180FE226}">
  <sheetPr>
    <pageSetUpPr autoPageBreaks="0" fitToPage="1"/>
  </sheetPr>
  <dimension ref="A1:K41"/>
  <sheetViews>
    <sheetView showGridLines="0" zoomScale="85" zoomScaleNormal="85" workbookViewId="0"/>
  </sheetViews>
  <sheetFormatPr defaultColWidth="7.7109375" defaultRowHeight="15" customHeight="1" x14ac:dyDescent="0.2"/>
  <cols>
    <col min="1" max="1" width="7.7109375" style="9" customWidth="1"/>
    <col min="2" max="2" width="77.7109375" style="7" customWidth="1"/>
    <col min="3" max="3" width="45.7109375" style="8" customWidth="1"/>
    <col min="4" max="5" width="30.7109375" style="8" customWidth="1"/>
    <col min="6" max="6" width="15.7109375" style="8" customWidth="1"/>
    <col min="7" max="10" width="30.7109375" style="8" customWidth="1"/>
    <col min="11" max="11" width="7.7109375" style="86"/>
    <col min="12" max="16384" width="7.7109375" style="8"/>
  </cols>
  <sheetData>
    <row r="1" spans="1:11" ht="45" customHeight="1" x14ac:dyDescent="0.2">
      <c r="A1" s="2" t="s">
        <v>0</v>
      </c>
    </row>
    <row r="2" spans="1:11" x14ac:dyDescent="0.2"/>
    <row r="3" spans="1:11" customFormat="1" ht="30" customHeight="1" thickBot="1" x14ac:dyDescent="0.35">
      <c r="A3" s="4"/>
      <c r="B3" s="4" t="s">
        <v>180</v>
      </c>
      <c r="C3" s="4"/>
      <c r="D3" s="4"/>
      <c r="E3" s="4"/>
      <c r="F3" s="4"/>
      <c r="G3" s="4"/>
      <c r="H3" s="4"/>
      <c r="I3" s="4"/>
      <c r="J3" s="4"/>
      <c r="K3" s="86"/>
    </row>
    <row r="4" spans="1:11" x14ac:dyDescent="0.2"/>
    <row r="5" spans="1:11" ht="30" customHeight="1" thickBot="1" x14ac:dyDescent="0.35">
      <c r="A5" s="31">
        <f>'Klíčový personál'!A10</f>
        <v>1</v>
      </c>
      <c r="B5" s="4" t="str">
        <f>UPPER(VLOOKUP(A5,'Klíčový personál'!A10:C18,2,FALSE))</f>
        <v>VEDOUCÍ PROJEKTU</v>
      </c>
      <c r="C5" s="4"/>
      <c r="D5" s="4"/>
      <c r="E5" s="4"/>
      <c r="F5" s="4"/>
      <c r="G5" s="4"/>
      <c r="H5" s="4"/>
      <c r="I5" s="4"/>
      <c r="J5" s="4"/>
    </row>
    <row r="6" spans="1:11" x14ac:dyDescent="0.2">
      <c r="A6" s="81"/>
      <c r="B6" s="38" t="s">
        <v>51</v>
      </c>
    </row>
    <row r="7" spans="1:11" x14ac:dyDescent="0.2">
      <c r="A7" s="39"/>
      <c r="B7" s="54" t="str">
        <f xml:space="preserve">
IF(VLOOKUP(A5,'Klíčový personál'!A10:C18,3,FALSE)&lt;&gt;"",VLOOKUP(A5,'Klíčový personál'!A10:C18,3,FALSE),
"[bude doplněno po zadání na listu ""klíčový personál""]")</f>
        <v>[bude doplněno po zadání na listu "klíčový personál"]</v>
      </c>
    </row>
    <row r="8" spans="1:11" x14ac:dyDescent="0.2"/>
    <row r="9" spans="1:11" ht="20.100000000000001" customHeight="1" thickBot="1" x14ac:dyDescent="0.25">
      <c r="A9" s="12"/>
      <c r="B9" s="12" t="s">
        <v>55</v>
      </c>
      <c r="C9" s="12"/>
      <c r="D9" s="12"/>
      <c r="E9" s="12"/>
      <c r="F9" s="12"/>
      <c r="G9" s="12"/>
      <c r="H9" s="12"/>
      <c r="I9" s="12"/>
      <c r="J9" s="12"/>
    </row>
    <row r="10" spans="1:11" customFormat="1" x14ac:dyDescent="0.2">
      <c r="A10" s="130"/>
      <c r="B10" s="108" t="s">
        <v>56</v>
      </c>
      <c r="K10" s="86"/>
    </row>
    <row r="11" spans="1:11" customFormat="1" x14ac:dyDescent="0.2">
      <c r="A11" s="125"/>
      <c r="B11" s="108" t="s">
        <v>57</v>
      </c>
      <c r="K11" s="86"/>
    </row>
    <row r="12" spans="1:11" customFormat="1" x14ac:dyDescent="0.2">
      <c r="A12" s="124"/>
      <c r="B12" s="287" t="s">
        <v>340</v>
      </c>
      <c r="K12" s="86"/>
    </row>
    <row r="13" spans="1:11" customFormat="1" x14ac:dyDescent="0.2">
      <c r="A13" s="124"/>
      <c r="B13" s="288" t="s">
        <v>341</v>
      </c>
      <c r="K13" s="86"/>
    </row>
    <row r="14" spans="1:11" customFormat="1" x14ac:dyDescent="0.2">
      <c r="B14" s="13"/>
      <c r="K14" s="86"/>
    </row>
    <row r="15" spans="1:11" ht="20.100000000000001" customHeight="1" thickBot="1" x14ac:dyDescent="0.25">
      <c r="A15" s="12"/>
      <c r="B15" s="12" t="s">
        <v>58</v>
      </c>
      <c r="C15" s="12"/>
      <c r="D15" s="12"/>
      <c r="E15" s="12"/>
      <c r="F15" s="12"/>
      <c r="G15" s="12"/>
      <c r="H15" s="12"/>
      <c r="I15" s="12"/>
      <c r="J15" s="12"/>
    </row>
    <row r="16" spans="1:11" x14ac:dyDescent="0.2">
      <c r="A16" s="98" t="s">
        <v>26</v>
      </c>
      <c r="B16" s="110" t="s">
        <v>33</v>
      </c>
      <c r="C16" s="14"/>
      <c r="D16" s="14"/>
      <c r="E16" s="14"/>
      <c r="F16" s="9"/>
      <c r="G16" s="9"/>
      <c r="H16" s="14"/>
      <c r="I16" s="9"/>
      <c r="J16" s="9"/>
    </row>
    <row r="17" spans="1:10" x14ac:dyDescent="0.2">
      <c r="A17" s="6" t="s">
        <v>34</v>
      </c>
      <c r="B17" s="119" t="s">
        <v>127</v>
      </c>
      <c r="C17" s="16"/>
      <c r="D17" s="15"/>
      <c r="E17" s="15"/>
      <c r="F17" s="7"/>
      <c r="G17" s="7"/>
      <c r="H17" s="15"/>
      <c r="I17" s="7"/>
      <c r="J17" s="7"/>
    </row>
    <row r="18" spans="1:10" s="86" customFormat="1" ht="51" x14ac:dyDescent="0.2">
      <c r="A18" s="6" t="s">
        <v>35</v>
      </c>
      <c r="B18" s="126" t="s">
        <v>59</v>
      </c>
      <c r="C18" s="16"/>
      <c r="D18" s="15"/>
      <c r="E18" s="15"/>
      <c r="F18" s="7"/>
      <c r="G18" s="7"/>
      <c r="H18" s="15"/>
      <c r="I18" s="7"/>
      <c r="J18" s="7"/>
    </row>
    <row r="19" spans="1:10" s="86" customFormat="1" ht="38.25" x14ac:dyDescent="0.2">
      <c r="A19" s="5" t="s">
        <v>60</v>
      </c>
      <c r="B19" s="72" t="s">
        <v>126</v>
      </c>
      <c r="C19" s="16"/>
      <c r="D19" s="15"/>
      <c r="E19" s="15"/>
      <c r="F19" s="7"/>
      <c r="G19" s="7"/>
      <c r="H19" s="15"/>
      <c r="I19" s="7"/>
      <c r="J19" s="7"/>
    </row>
    <row r="20" spans="1:10" s="86" customFormat="1" x14ac:dyDescent="0.2">
      <c r="A20" s="9"/>
      <c r="B20" s="7"/>
      <c r="C20" s="8"/>
      <c r="D20" s="8"/>
      <c r="E20" s="8"/>
      <c r="F20" s="8"/>
      <c r="G20" s="8"/>
      <c r="H20" s="8"/>
      <c r="I20" s="8"/>
      <c r="J20" s="8"/>
    </row>
    <row r="21" spans="1:10" s="86" customFormat="1" ht="20.100000000000001" customHeight="1" thickBot="1" x14ac:dyDescent="0.25">
      <c r="A21" s="12"/>
      <c r="B21" s="12" t="s">
        <v>62</v>
      </c>
      <c r="C21" s="12"/>
      <c r="D21" s="12"/>
      <c r="E21" s="12"/>
      <c r="F21" s="12"/>
      <c r="G21" s="12"/>
      <c r="H21" s="12"/>
      <c r="I21" s="12"/>
      <c r="J21" s="12"/>
    </row>
    <row r="22" spans="1:10" s="86" customFormat="1" ht="15.75" x14ac:dyDescent="0.2">
      <c r="A22" s="34"/>
      <c r="B22" s="35" t="s">
        <v>128</v>
      </c>
      <c r="C22" s="34"/>
      <c r="D22" s="34"/>
      <c r="E22" s="34"/>
      <c r="F22" s="34"/>
      <c r="G22" s="34"/>
      <c r="H22" s="34"/>
      <c r="I22" s="34"/>
      <c r="J22" s="34"/>
    </row>
    <row r="23" spans="1:10" s="86" customFormat="1" x14ac:dyDescent="0.2">
      <c r="A23" s="9"/>
      <c r="B23" s="23"/>
      <c r="C23" s="8"/>
      <c r="D23" s="8"/>
      <c r="E23" s="8"/>
      <c r="F23" s="8"/>
      <c r="G23" s="8"/>
      <c r="H23" s="8"/>
      <c r="I23" s="8"/>
      <c r="J23" s="8"/>
    </row>
    <row r="24" spans="1:10" s="86" customFormat="1" x14ac:dyDescent="0.2">
      <c r="A24" s="37" t="s">
        <v>26</v>
      </c>
      <c r="B24" s="40" t="s">
        <v>33</v>
      </c>
      <c r="C24" s="14"/>
      <c r="D24" s="14"/>
      <c r="E24" s="14"/>
      <c r="F24" s="9"/>
      <c r="G24" s="9"/>
      <c r="H24" s="14"/>
      <c r="I24" s="9"/>
      <c r="J24" s="9"/>
    </row>
    <row r="25" spans="1:10" s="86" customFormat="1" x14ac:dyDescent="0.2">
      <c r="A25" s="6" t="s">
        <v>43</v>
      </c>
      <c r="B25" s="36" t="s">
        <v>132</v>
      </c>
      <c r="C25" s="16"/>
      <c r="D25" s="15"/>
      <c r="E25" s="15"/>
      <c r="F25" s="7"/>
      <c r="G25" s="7"/>
      <c r="H25" s="15"/>
      <c r="I25" s="7"/>
      <c r="J25" s="7"/>
    </row>
    <row r="26" spans="1:10" s="86" customFormat="1" ht="51" x14ac:dyDescent="0.2">
      <c r="A26" s="6" t="s">
        <v>44</v>
      </c>
      <c r="B26" s="126" t="s">
        <v>159</v>
      </c>
      <c r="C26" s="16"/>
      <c r="D26" s="15"/>
      <c r="E26" s="15"/>
      <c r="F26" s="7"/>
      <c r="G26" s="7"/>
      <c r="H26" s="15"/>
      <c r="I26" s="7"/>
      <c r="J26" s="7"/>
    </row>
    <row r="27" spans="1:10" s="86" customFormat="1" ht="51" x14ac:dyDescent="0.2">
      <c r="A27" s="6" t="s">
        <v>45</v>
      </c>
      <c r="B27" s="114" t="s">
        <v>129</v>
      </c>
      <c r="C27" s="16"/>
      <c r="D27" s="15"/>
      <c r="E27" s="15"/>
      <c r="F27" s="7"/>
      <c r="G27" s="7"/>
      <c r="H27" s="15"/>
      <c r="I27" s="7"/>
      <c r="J27" s="7"/>
    </row>
    <row r="28" spans="1:10" s="86" customFormat="1" ht="51" x14ac:dyDescent="0.2">
      <c r="A28" s="5" t="s">
        <v>46</v>
      </c>
      <c r="B28" s="72" t="s">
        <v>130</v>
      </c>
      <c r="C28" s="16"/>
      <c r="D28" s="15"/>
      <c r="E28" s="15"/>
      <c r="F28" s="7"/>
      <c r="G28" s="7"/>
      <c r="H28" s="15"/>
      <c r="I28" s="7"/>
      <c r="J28" s="7"/>
    </row>
    <row r="29" spans="1:10" s="86" customFormat="1" x14ac:dyDescent="0.2">
      <c r="A29" s="9"/>
      <c r="B29" s="7"/>
      <c r="C29" s="8"/>
      <c r="D29" s="8"/>
      <c r="E29" s="8"/>
      <c r="F29" s="8"/>
      <c r="G29" s="8"/>
      <c r="H29" s="8"/>
      <c r="I29" s="8"/>
      <c r="J29" s="8"/>
    </row>
    <row r="30" spans="1:10" s="86" customFormat="1" ht="20.100000000000001" customHeight="1" thickBot="1" x14ac:dyDescent="0.25">
      <c r="A30" s="12"/>
      <c r="B30" s="12" t="s">
        <v>64</v>
      </c>
      <c r="C30" s="12"/>
      <c r="D30" s="12"/>
      <c r="E30" s="12"/>
      <c r="F30" s="12"/>
      <c r="G30" s="12"/>
      <c r="H30" s="12"/>
      <c r="I30" s="12"/>
      <c r="J30" s="12"/>
    </row>
    <row r="31" spans="1:10" s="86" customFormat="1" ht="15.75" x14ac:dyDescent="0.2">
      <c r="A31" s="34"/>
      <c r="B31" s="35" t="s">
        <v>160</v>
      </c>
      <c r="C31" s="34"/>
      <c r="D31" s="34"/>
      <c r="E31" s="34"/>
      <c r="F31" s="34"/>
      <c r="G31" s="34"/>
      <c r="H31" s="34"/>
      <c r="I31" s="34"/>
      <c r="J31" s="34"/>
    </row>
    <row r="32" spans="1:10" x14ac:dyDescent="0.2">
      <c r="B32" s="23" t="s">
        <v>140</v>
      </c>
    </row>
    <row r="33" spans="1:11" x14ac:dyDescent="0.2">
      <c r="B33" s="23"/>
    </row>
    <row r="34" spans="1:11" s="7" customFormat="1" x14ac:dyDescent="0.2">
      <c r="A34" s="306" t="s">
        <v>26</v>
      </c>
      <c r="B34" s="308" t="s">
        <v>66</v>
      </c>
      <c r="C34" s="308"/>
      <c r="D34" s="309" t="s">
        <v>67</v>
      </c>
      <c r="E34" s="310"/>
      <c r="F34" s="310"/>
      <c r="G34" s="310"/>
      <c r="H34" s="310"/>
      <c r="I34" s="306"/>
      <c r="J34" s="8"/>
      <c r="K34" s="86"/>
    </row>
    <row r="35" spans="1:11" s="7" customFormat="1" ht="30" customHeight="1" x14ac:dyDescent="0.2">
      <c r="A35" s="307"/>
      <c r="B35" s="121" t="s">
        <v>33</v>
      </c>
      <c r="C35" s="121" t="s">
        <v>133</v>
      </c>
      <c r="D35" s="121" t="s">
        <v>37</v>
      </c>
      <c r="E35" s="121" t="s">
        <v>38</v>
      </c>
      <c r="F35" s="121" t="s">
        <v>39</v>
      </c>
      <c r="G35" s="123" t="s">
        <v>41</v>
      </c>
      <c r="H35" s="123" t="s">
        <v>69</v>
      </c>
      <c r="I35" s="122" t="s">
        <v>42</v>
      </c>
      <c r="J35" s="86"/>
    </row>
    <row r="36" spans="1:11" x14ac:dyDescent="0.2">
      <c r="A36" s="6" t="s">
        <v>70</v>
      </c>
      <c r="B36" s="116" t="s">
        <v>131</v>
      </c>
      <c r="C36" s="29"/>
      <c r="D36" s="29"/>
      <c r="E36" s="29"/>
      <c r="F36" s="30"/>
      <c r="G36" s="30"/>
      <c r="H36" s="30"/>
      <c r="I36" s="56"/>
      <c r="J36" s="86"/>
      <c r="K36" s="8"/>
    </row>
    <row r="37" spans="1:11" ht="63.75" x14ac:dyDescent="0.2">
      <c r="A37" s="6" t="s">
        <v>71</v>
      </c>
      <c r="B37" s="160" t="s">
        <v>342</v>
      </c>
      <c r="C37" s="75"/>
      <c r="D37" s="289" t="s">
        <v>343</v>
      </c>
      <c r="E37" s="44"/>
      <c r="F37" s="32" t="s">
        <v>143</v>
      </c>
      <c r="G37" s="76"/>
      <c r="H37" s="76"/>
      <c r="I37" s="77"/>
      <c r="J37" s="86"/>
      <c r="K37" s="8"/>
    </row>
    <row r="38" spans="1:11" ht="63.75" x14ac:dyDescent="0.2">
      <c r="A38" s="6" t="s">
        <v>72</v>
      </c>
      <c r="B38" s="160" t="str">
        <f>B37</f>
        <v xml:space="preserve">
Realizaci informačního systému, přičemž:
▪ konečná cena Realizace byla alespoň 4 mil. Kč bez DPH
</v>
      </c>
      <c r="C38" s="75"/>
      <c r="D38" s="289" t="str">
        <f>D37</f>
        <v>konečná cena
Realizace
(Kč bez DPH)</v>
      </c>
      <c r="E38" s="44"/>
      <c r="F38" s="32" t="s">
        <v>143</v>
      </c>
      <c r="G38" s="76"/>
      <c r="H38" s="76"/>
      <c r="I38" s="77"/>
      <c r="J38" s="86"/>
      <c r="K38" s="8"/>
    </row>
    <row r="39" spans="1:11" ht="63.75" x14ac:dyDescent="0.2">
      <c r="A39" s="5" t="s">
        <v>344</v>
      </c>
      <c r="B39" s="160" t="str">
        <f>B37</f>
        <v xml:space="preserve">
Realizaci informačního systému, přičemž:
▪ konečná cena Realizace byla alespoň 4 mil. Kč bez DPH
</v>
      </c>
      <c r="C39" s="74"/>
      <c r="D39" s="290" t="str">
        <f>D37</f>
        <v>konečná cena
Realizace
(Kč bez DPH)</v>
      </c>
      <c r="E39" s="42"/>
      <c r="F39" s="57" t="s">
        <v>143</v>
      </c>
      <c r="G39" s="78"/>
      <c r="H39" s="78"/>
      <c r="I39" s="79"/>
      <c r="J39" s="86"/>
      <c r="K39" s="8"/>
    </row>
    <row r="40" spans="1:11" x14ac:dyDescent="0.2"/>
    <row r="41" spans="1:11" s="86" customFormat="1" x14ac:dyDescent="0.2">
      <c r="A41" s="17"/>
      <c r="B41" s="18"/>
      <c r="C41" s="19"/>
      <c r="D41" s="19"/>
      <c r="E41" s="19"/>
      <c r="F41" s="19"/>
      <c r="G41" s="19"/>
      <c r="H41" s="19"/>
      <c r="I41" s="19"/>
      <c r="J41" s="19"/>
    </row>
  </sheetData>
  <sheetProtection sheet="1" objects="1" scenarios="1"/>
  <mergeCells count="3">
    <mergeCell ref="A34:A35"/>
    <mergeCell ref="B34:C34"/>
    <mergeCell ref="D34:I34"/>
  </mergeCells>
  <pageMargins left="0.70866141732283472" right="0.70866141732283472" top="0.78740157480314965" bottom="0.78740157480314965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E84CA-B62C-4CBF-8031-610808EEC677}">
  <sheetPr>
    <pageSetUpPr autoPageBreaks="0" fitToPage="1"/>
  </sheetPr>
  <dimension ref="A1:K41"/>
  <sheetViews>
    <sheetView showGridLines="0" zoomScale="85" zoomScaleNormal="85" workbookViewId="0"/>
  </sheetViews>
  <sheetFormatPr defaultColWidth="7.7109375" defaultRowHeight="15" customHeight="1" x14ac:dyDescent="0.2"/>
  <cols>
    <col min="1" max="1" width="7.7109375" style="9" customWidth="1"/>
    <col min="2" max="2" width="77.7109375" style="7" customWidth="1"/>
    <col min="3" max="3" width="45.7109375" style="8" customWidth="1"/>
    <col min="4" max="5" width="30.7109375" style="8" customWidth="1"/>
    <col min="6" max="6" width="15.7109375" style="8" customWidth="1"/>
    <col min="7" max="10" width="30.7109375" style="8" customWidth="1"/>
    <col min="11" max="11" width="7.7109375" style="86"/>
    <col min="12" max="16384" width="7.7109375" style="8"/>
  </cols>
  <sheetData>
    <row r="1" spans="1:11" ht="45" customHeight="1" x14ac:dyDescent="0.2">
      <c r="A1" s="2" t="s">
        <v>0</v>
      </c>
    </row>
    <row r="2" spans="1:11" x14ac:dyDescent="0.2"/>
    <row r="3" spans="1:11" customFormat="1" ht="30" customHeight="1" thickBot="1" x14ac:dyDescent="0.35">
      <c r="A3" s="4"/>
      <c r="B3" s="4" t="s">
        <v>180</v>
      </c>
      <c r="C3" s="4"/>
      <c r="D3" s="4"/>
      <c r="E3" s="4"/>
      <c r="F3" s="4"/>
      <c r="G3" s="4"/>
      <c r="H3" s="4"/>
      <c r="I3" s="4"/>
      <c r="J3" s="4"/>
      <c r="K3" s="86"/>
    </row>
    <row r="4" spans="1:11" x14ac:dyDescent="0.2"/>
    <row r="5" spans="1:11" ht="30" customHeight="1" thickBot="1" x14ac:dyDescent="0.35">
      <c r="A5" s="31">
        <f>'Klíčový personál'!A11</f>
        <v>2</v>
      </c>
      <c r="B5" s="4" t="str">
        <f>UPPER(VLOOKUP(A5,'Klíčový personál'!A10:C18,2,FALSE))</f>
        <v>VEDOUCÍ TECHNIK</v>
      </c>
      <c r="C5" s="4"/>
      <c r="D5" s="4"/>
      <c r="E5" s="4"/>
      <c r="F5" s="4"/>
      <c r="G5" s="4"/>
      <c r="H5" s="4"/>
      <c r="I5" s="4"/>
      <c r="J5" s="4"/>
    </row>
    <row r="6" spans="1:11" x14ac:dyDescent="0.2">
      <c r="A6" s="81"/>
      <c r="B6" s="38" t="s">
        <v>51</v>
      </c>
    </row>
    <row r="7" spans="1:11" x14ac:dyDescent="0.2">
      <c r="A7" s="39"/>
      <c r="B7" s="54" t="str">
        <f xml:space="preserve">
IF(VLOOKUP(A5,'Klíčový personál'!A10:C18,3,FALSE)&lt;&gt;"",VLOOKUP(A5,'Klíčový personál'!A10:C18,3,FALSE),
"[bude doplněno po zadání na listu ""klíčový personál""]")</f>
        <v>[bude doplněno po zadání na listu "klíčový personál"]</v>
      </c>
    </row>
    <row r="8" spans="1:11" x14ac:dyDescent="0.2"/>
    <row r="9" spans="1:11" ht="20.100000000000001" customHeight="1" thickBot="1" x14ac:dyDescent="0.25">
      <c r="A9" s="12"/>
      <c r="B9" s="12" t="s">
        <v>55</v>
      </c>
      <c r="C9" s="12"/>
      <c r="D9" s="12"/>
      <c r="E9" s="12"/>
      <c r="F9" s="12"/>
      <c r="G9" s="12"/>
      <c r="H9" s="12"/>
      <c r="I9" s="12"/>
      <c r="J9" s="12"/>
    </row>
    <row r="10" spans="1:11" customFormat="1" x14ac:dyDescent="0.2">
      <c r="A10" s="125"/>
      <c r="B10" s="108" t="s">
        <v>57</v>
      </c>
      <c r="K10" s="86"/>
    </row>
    <row r="11" spans="1:11" customFormat="1" x14ac:dyDescent="0.2">
      <c r="A11" s="124"/>
      <c r="B11" s="287" t="s">
        <v>257</v>
      </c>
      <c r="K11" s="86"/>
    </row>
    <row r="12" spans="1:11" customFormat="1" x14ac:dyDescent="0.2">
      <c r="A12" s="124"/>
      <c r="B12" s="288" t="s">
        <v>345</v>
      </c>
      <c r="K12" s="86"/>
    </row>
    <row r="13" spans="1:11" customFormat="1" x14ac:dyDescent="0.2">
      <c r="B13" s="13"/>
      <c r="K13" s="86"/>
    </row>
    <row r="14" spans="1:11" ht="20.100000000000001" customHeight="1" thickBot="1" x14ac:dyDescent="0.25">
      <c r="A14" s="12"/>
      <c r="B14" s="12" t="s">
        <v>58</v>
      </c>
      <c r="C14" s="12"/>
      <c r="D14" s="12"/>
      <c r="E14" s="12"/>
      <c r="F14" s="12"/>
      <c r="G14" s="12"/>
      <c r="H14" s="12"/>
      <c r="I14" s="12"/>
      <c r="J14" s="12"/>
    </row>
    <row r="15" spans="1:11" x14ac:dyDescent="0.2">
      <c r="A15" s="98" t="s">
        <v>26</v>
      </c>
      <c r="B15" s="110" t="s">
        <v>33</v>
      </c>
      <c r="C15" s="14"/>
      <c r="D15" s="14"/>
      <c r="E15" s="14"/>
      <c r="F15" s="9"/>
      <c r="G15" s="9"/>
      <c r="H15" s="14"/>
      <c r="I15" s="9"/>
      <c r="J15" s="9"/>
    </row>
    <row r="16" spans="1:11" x14ac:dyDescent="0.2">
      <c r="A16" s="6" t="s">
        <v>34</v>
      </c>
      <c r="B16" s="119" t="s">
        <v>127</v>
      </c>
      <c r="C16" s="16"/>
      <c r="D16" s="15"/>
      <c r="E16" s="15"/>
      <c r="F16" s="7"/>
      <c r="G16" s="7"/>
      <c r="H16" s="15"/>
      <c r="I16" s="7"/>
      <c r="J16" s="7"/>
    </row>
    <row r="17" spans="1:10" s="86" customFormat="1" ht="51" x14ac:dyDescent="0.2">
      <c r="A17" s="6" t="s">
        <v>35</v>
      </c>
      <c r="B17" s="126" t="s">
        <v>59</v>
      </c>
      <c r="C17" s="16"/>
      <c r="D17" s="15"/>
      <c r="E17" s="15"/>
      <c r="F17" s="7"/>
      <c r="G17" s="7"/>
      <c r="H17" s="15"/>
      <c r="I17" s="7"/>
      <c r="J17" s="7"/>
    </row>
    <row r="18" spans="1:10" s="86" customFormat="1" ht="38.25" x14ac:dyDescent="0.2">
      <c r="A18" s="5" t="s">
        <v>60</v>
      </c>
      <c r="B18" s="72" t="s">
        <v>126</v>
      </c>
      <c r="C18" s="16"/>
      <c r="D18" s="15"/>
      <c r="E18" s="15"/>
      <c r="F18" s="7"/>
      <c r="G18" s="7"/>
      <c r="H18" s="15"/>
      <c r="I18" s="7"/>
      <c r="J18" s="7"/>
    </row>
    <row r="19" spans="1:10" s="86" customFormat="1" ht="51" x14ac:dyDescent="0.2">
      <c r="A19" s="5" t="s">
        <v>61</v>
      </c>
      <c r="B19" s="72" t="s">
        <v>182</v>
      </c>
      <c r="C19" s="16"/>
      <c r="D19" s="15"/>
      <c r="E19" s="15"/>
      <c r="F19" s="7"/>
      <c r="G19" s="7"/>
      <c r="H19" s="15"/>
      <c r="I19" s="7"/>
      <c r="J19" s="7"/>
    </row>
    <row r="20" spans="1:10" s="86" customFormat="1" x14ac:dyDescent="0.2">
      <c r="A20" s="9"/>
      <c r="B20" s="7"/>
      <c r="C20" s="8"/>
      <c r="D20" s="8"/>
      <c r="E20" s="8"/>
      <c r="F20" s="8"/>
      <c r="G20" s="8"/>
      <c r="H20" s="8"/>
      <c r="I20" s="8"/>
      <c r="J20" s="8"/>
    </row>
    <row r="21" spans="1:10" s="86" customFormat="1" ht="20.100000000000001" customHeight="1" thickBot="1" x14ac:dyDescent="0.25">
      <c r="A21" s="12"/>
      <c r="B21" s="12" t="s">
        <v>62</v>
      </c>
      <c r="C21" s="12"/>
      <c r="D21" s="12"/>
      <c r="E21" s="12"/>
      <c r="F21" s="12"/>
      <c r="G21" s="12"/>
      <c r="H21" s="12"/>
      <c r="I21" s="12"/>
      <c r="J21" s="12"/>
    </row>
    <row r="22" spans="1:10" s="86" customFormat="1" ht="15.75" x14ac:dyDescent="0.2">
      <c r="A22" s="34"/>
      <c r="B22" s="35" t="s">
        <v>128</v>
      </c>
      <c r="C22" s="34"/>
      <c r="D22" s="34"/>
      <c r="E22" s="34"/>
      <c r="F22" s="34"/>
      <c r="G22" s="34"/>
      <c r="H22" s="34"/>
      <c r="I22" s="34"/>
      <c r="J22" s="34"/>
    </row>
    <row r="23" spans="1:10" s="86" customFormat="1" x14ac:dyDescent="0.2">
      <c r="A23" s="9"/>
      <c r="B23" s="23"/>
      <c r="C23" s="8"/>
      <c r="D23" s="8"/>
      <c r="E23" s="8"/>
      <c r="F23" s="8"/>
      <c r="G23" s="8"/>
      <c r="H23" s="8"/>
      <c r="I23" s="8"/>
      <c r="J23" s="8"/>
    </row>
    <row r="24" spans="1:10" s="86" customFormat="1" x14ac:dyDescent="0.2">
      <c r="A24" s="37" t="s">
        <v>26</v>
      </c>
      <c r="B24" s="40" t="s">
        <v>33</v>
      </c>
      <c r="C24" s="14"/>
      <c r="D24" s="14"/>
      <c r="E24" s="14"/>
      <c r="F24" s="9"/>
      <c r="G24" s="9"/>
      <c r="H24" s="14"/>
      <c r="I24" s="9"/>
      <c r="J24" s="9"/>
    </row>
    <row r="25" spans="1:10" s="86" customFormat="1" x14ac:dyDescent="0.2">
      <c r="A25" s="6" t="s">
        <v>43</v>
      </c>
      <c r="B25" s="36" t="s">
        <v>132</v>
      </c>
      <c r="C25" s="16"/>
      <c r="D25" s="15"/>
      <c r="E25" s="15"/>
      <c r="F25" s="7"/>
      <c r="G25" s="7"/>
      <c r="H25" s="15"/>
      <c r="I25" s="7"/>
      <c r="J25" s="7"/>
    </row>
    <row r="26" spans="1:10" s="86" customFormat="1" ht="51" x14ac:dyDescent="0.2">
      <c r="A26" s="6" t="s">
        <v>44</v>
      </c>
      <c r="B26" s="126" t="s">
        <v>159</v>
      </c>
      <c r="C26" s="16"/>
      <c r="D26" s="15"/>
      <c r="E26" s="15"/>
      <c r="F26" s="7"/>
      <c r="G26" s="7"/>
      <c r="H26" s="15"/>
      <c r="I26" s="7"/>
      <c r="J26" s="7"/>
    </row>
    <row r="27" spans="1:10" s="86" customFormat="1" ht="51" x14ac:dyDescent="0.2">
      <c r="A27" s="5" t="s">
        <v>45</v>
      </c>
      <c r="B27" s="72" t="s">
        <v>130</v>
      </c>
      <c r="C27" s="16"/>
      <c r="D27" s="15"/>
      <c r="E27" s="15"/>
      <c r="F27" s="7"/>
      <c r="G27" s="7"/>
      <c r="H27" s="15"/>
      <c r="I27" s="7"/>
      <c r="J27" s="7"/>
    </row>
    <row r="28" spans="1:10" s="86" customFormat="1" x14ac:dyDescent="0.2">
      <c r="A28" s="9"/>
      <c r="B28" s="7"/>
      <c r="C28" s="8"/>
      <c r="D28" s="8"/>
      <c r="E28" s="8"/>
      <c r="F28" s="8"/>
      <c r="G28" s="8"/>
      <c r="H28" s="8"/>
      <c r="I28" s="8"/>
      <c r="J28" s="8"/>
    </row>
    <row r="29" spans="1:10" s="86" customFormat="1" ht="20.100000000000001" customHeight="1" thickBot="1" x14ac:dyDescent="0.25">
      <c r="A29" s="12"/>
      <c r="B29" s="12" t="s">
        <v>64</v>
      </c>
      <c r="C29" s="12"/>
      <c r="D29" s="12"/>
      <c r="E29" s="12"/>
      <c r="F29" s="12"/>
      <c r="G29" s="12"/>
      <c r="H29" s="12"/>
      <c r="I29" s="12"/>
      <c r="J29" s="12"/>
    </row>
    <row r="30" spans="1:10" s="86" customFormat="1" ht="15.75" x14ac:dyDescent="0.2">
      <c r="A30" s="34"/>
      <c r="B30" s="35" t="s">
        <v>160</v>
      </c>
      <c r="C30" s="34"/>
      <c r="D30" s="34"/>
      <c r="E30" s="34"/>
      <c r="F30" s="34"/>
      <c r="G30" s="34"/>
      <c r="H30" s="34"/>
      <c r="I30" s="34"/>
      <c r="J30" s="34"/>
    </row>
    <row r="31" spans="1:10" x14ac:dyDescent="0.2">
      <c r="B31" s="23" t="s">
        <v>138</v>
      </c>
    </row>
    <row r="32" spans="1:10" x14ac:dyDescent="0.2">
      <c r="B32" s="23" t="s">
        <v>140</v>
      </c>
    </row>
    <row r="33" spans="1:11" x14ac:dyDescent="0.2">
      <c r="B33" s="23"/>
    </row>
    <row r="34" spans="1:11" s="7" customFormat="1" x14ac:dyDescent="0.2">
      <c r="A34" s="306" t="s">
        <v>26</v>
      </c>
      <c r="B34" s="308" t="s">
        <v>66</v>
      </c>
      <c r="C34" s="308"/>
      <c r="D34" s="309" t="s">
        <v>67</v>
      </c>
      <c r="E34" s="310"/>
      <c r="F34" s="310"/>
      <c r="G34" s="310"/>
      <c r="H34" s="310"/>
      <c r="I34" s="306"/>
      <c r="J34" s="8"/>
      <c r="K34" s="86"/>
    </row>
    <row r="35" spans="1:11" s="7" customFormat="1" ht="30" customHeight="1" x14ac:dyDescent="0.2">
      <c r="A35" s="307"/>
      <c r="B35" s="121" t="s">
        <v>33</v>
      </c>
      <c r="C35" s="121" t="s">
        <v>133</v>
      </c>
      <c r="D35" s="121" t="s">
        <v>37</v>
      </c>
      <c r="E35" s="121" t="s">
        <v>38</v>
      </c>
      <c r="F35" s="121" t="s">
        <v>39</v>
      </c>
      <c r="G35" s="123" t="s">
        <v>41</v>
      </c>
      <c r="H35" s="123" t="s">
        <v>69</v>
      </c>
      <c r="I35" s="122" t="s">
        <v>42</v>
      </c>
      <c r="J35" s="86"/>
    </row>
    <row r="36" spans="1:11" x14ac:dyDescent="0.2">
      <c r="A36" s="6" t="s">
        <v>70</v>
      </c>
      <c r="B36" s="116" t="s">
        <v>131</v>
      </c>
      <c r="C36" s="29"/>
      <c r="D36" s="29"/>
      <c r="E36" s="29"/>
      <c r="F36" s="30"/>
      <c r="G36" s="30"/>
      <c r="H36" s="30"/>
      <c r="I36" s="56"/>
      <c r="J36" s="86"/>
      <c r="K36" s="8"/>
    </row>
    <row r="37" spans="1:11" ht="76.5" x14ac:dyDescent="0.2">
      <c r="A37" s="6" t="s">
        <v>71</v>
      </c>
      <c r="B37" s="160" t="s">
        <v>256</v>
      </c>
      <c r="C37" s="75"/>
      <c r="D37" s="71" t="s">
        <v>173</v>
      </c>
      <c r="E37" s="44"/>
      <c r="F37" s="32" t="s">
        <v>143</v>
      </c>
      <c r="G37" s="76"/>
      <c r="H37" s="76"/>
      <c r="I37" s="77"/>
      <c r="J37" s="86"/>
      <c r="K37" s="8"/>
    </row>
    <row r="38" spans="1:11" ht="76.5" x14ac:dyDescent="0.2">
      <c r="A38" s="6" t="s">
        <v>72</v>
      </c>
      <c r="B38" s="160" t="s">
        <v>256</v>
      </c>
      <c r="C38" s="75"/>
      <c r="D38" s="71" t="str">
        <f>D37</f>
        <v>počet hlásičů
-
konečná cena
Realizace
(Kč bez DPH)</v>
      </c>
      <c r="E38" s="44"/>
      <c r="F38" s="32" t="s">
        <v>143</v>
      </c>
      <c r="G38" s="76"/>
      <c r="H38" s="76"/>
      <c r="I38" s="77"/>
      <c r="J38" s="86"/>
      <c r="K38" s="8"/>
    </row>
    <row r="39" spans="1:11" ht="89.25" x14ac:dyDescent="0.2">
      <c r="A39" s="5" t="s">
        <v>73</v>
      </c>
      <c r="B39" s="99" t="s">
        <v>172</v>
      </c>
      <c r="C39" s="74"/>
      <c r="D39" s="63" t="s">
        <v>355</v>
      </c>
      <c r="E39" s="42"/>
      <c r="F39" s="57" t="s">
        <v>143</v>
      </c>
      <c r="G39" s="78"/>
      <c r="H39" s="78"/>
      <c r="I39" s="79"/>
      <c r="J39" s="86"/>
      <c r="K39" s="8"/>
    </row>
    <row r="40" spans="1:11" x14ac:dyDescent="0.2"/>
    <row r="41" spans="1:11" s="86" customFormat="1" x14ac:dyDescent="0.2">
      <c r="A41" s="17"/>
      <c r="B41" s="18"/>
      <c r="C41" s="19"/>
      <c r="D41" s="19"/>
      <c r="E41" s="19"/>
      <c r="F41" s="19"/>
      <c r="G41" s="19"/>
      <c r="H41" s="19"/>
      <c r="I41" s="19"/>
      <c r="J41" s="19"/>
    </row>
  </sheetData>
  <sheetProtection sheet="1" objects="1" scenarios="1"/>
  <mergeCells count="3">
    <mergeCell ref="A34:A35"/>
    <mergeCell ref="B34:C34"/>
    <mergeCell ref="D34:I34"/>
  </mergeCells>
  <pageMargins left="0.70866141732283472" right="0.70866141732283472" top="0.78740157480314965" bottom="0.78740157480314965" header="0.31496062992125984" footer="0.31496062992125984"/>
  <pageSetup paperSize="9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BC9FFD52BC224195B246BDF4842ECE" ma:contentTypeVersion="11" ma:contentTypeDescription="Vytvoří nový dokument" ma:contentTypeScope="" ma:versionID="1949255c5980d0f5490cf26f38b1aff4">
  <xsd:schema xmlns:xsd="http://www.w3.org/2001/XMLSchema" xmlns:xs="http://www.w3.org/2001/XMLSchema" xmlns:p="http://schemas.microsoft.com/office/2006/metadata/properties" xmlns:ns2="a23394ae-3200-44e6-9362-36d9aa21ea35" xmlns:ns3="addf2331-186d-4105-a471-e2c44ff5a011" targetNamespace="http://schemas.microsoft.com/office/2006/metadata/properties" ma:root="true" ma:fieldsID="30cb1c61a0609565c644be6964308a9b" ns2:_="" ns3:_="">
    <xsd:import namespace="a23394ae-3200-44e6-9362-36d9aa21ea35"/>
    <xsd:import namespace="addf2331-186d-4105-a471-e2c44ff5a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394ae-3200-44e6-9362-36d9aa21e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d224bb7-fb98-435c-bd66-17a4fbbb0d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f2331-186d-4105-a471-e2c44ff5a0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fc2c4d-0978-44b0-b98c-f6343545c63e}" ma:internalName="TaxCatchAll" ma:showField="CatchAllData" ma:web="addf2331-186d-4105-a471-e2c44ff5a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3394ae-3200-44e6-9362-36d9aa21ea35">
      <Terms xmlns="http://schemas.microsoft.com/office/infopath/2007/PartnerControls"/>
    </lcf76f155ced4ddcb4097134ff3c332f>
    <TaxCatchAll xmlns="addf2331-186d-4105-a471-e2c44ff5a011" xsi:nil="true"/>
  </documentManagement>
</p:properties>
</file>

<file path=customXml/itemProps1.xml><?xml version="1.0" encoding="utf-8"?>
<ds:datastoreItem xmlns:ds="http://schemas.openxmlformats.org/officeDocument/2006/customXml" ds:itemID="{A6CA5576-6E5A-491B-8AE5-C3570FD9E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394ae-3200-44e6-9362-36d9aa21ea35"/>
    <ds:schemaRef ds:uri="addf2331-186d-4105-a471-e2c44ff5a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227105-62F2-45B3-9A51-0AB5E20084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1D78D6-744E-4287-8DA3-01F6BCED4BCE}">
  <ds:schemaRefs>
    <ds:schemaRef ds:uri="a23394ae-3200-44e6-9362-36d9aa21ea35"/>
    <ds:schemaRef ds:uri="http://www.w3.org/XML/1998/namespace"/>
    <ds:schemaRef ds:uri="http://schemas.microsoft.com/office/2006/documentManagement/types"/>
    <ds:schemaRef ds:uri="http://purl.org/dc/elements/1.1/"/>
    <ds:schemaRef ds:uri="addf2331-186d-4105-a471-e2c44ff5a011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Titulní strana</vt:lpstr>
      <vt:lpstr>Identifikace dodavatele (1)</vt:lpstr>
      <vt:lpstr>Identifikace dodavatele (&gt;1)</vt:lpstr>
      <vt:lpstr>Nabídková cena</vt:lpstr>
      <vt:lpstr>Základní a profesní způsobilost</vt:lpstr>
      <vt:lpstr>Reference</vt:lpstr>
      <vt:lpstr>Klíčový personál</vt:lpstr>
      <vt:lpstr>1 | Vedoucí projektu</vt:lpstr>
      <vt:lpstr>2 | Vedoucí technik</vt:lpstr>
      <vt:lpstr>3 | Zástupce vedoucího technika</vt:lpstr>
      <vt:lpstr>Shoda s tech. norm.-dok.</vt:lpstr>
      <vt:lpstr>Seznam subdodavatelů</vt:lpstr>
      <vt:lpstr>Ověřovací fáze</vt:lpstr>
      <vt:lpstr>Formulář pro vzorkování</vt:lpstr>
      <vt:lpstr>Popisy vyrobku</vt:lpstr>
      <vt:lpstr>zdroj dat (skrýt)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2025-04-02T15:36:44Z</dcterms:created>
  <dcterms:modified xsi:type="dcterms:W3CDTF">2025-04-10T12:21:09Z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363600</vt:r8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ntentTypeId">
    <vt:lpwstr>0x01010078BC9FFD52BC224195B246BDF4842ECE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SharedWithUsers">
    <vt:lpwstr>3;#NT Service\spsearch</vt:lpwstr>
  </property>
</Properties>
</file>