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02_INVESTIČNÍ AKCE\ORSAVOVÁ\Konvektomaty a myčka\05_VEŘEJNÉ ZAKÁZKY\03_Dodavatel\"/>
    </mc:Choice>
  </mc:AlternateContent>
  <xr:revisionPtr revIDLastSave="0" documentId="13_ncr:1_{8F85B1C8-D83B-4EA5-83FA-236492247B06}" xr6:coauthVersionLast="36" xr6:coauthVersionMax="36" xr10:uidLastSave="{00000000-0000-0000-0000-000000000000}"/>
  <bookViews>
    <workbookView xWindow="0" yWindow="0" windowWidth="28800" windowHeight="13305" xr2:uid="{73D9DF7D-D45A-4439-8431-18506F7855C5}"/>
  </bookViews>
  <sheets>
    <sheet name="List1" sheetId="1" r:id="rId1"/>
  </sheets>
  <definedNames>
    <definedName name="_xlnm.Print_Area" localSheetId="0">List1!$B$2:$G$23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F15" i="1"/>
  <c r="F14" i="1"/>
  <c r="F13" i="1"/>
  <c r="F11" i="1"/>
  <c r="F10" i="1"/>
  <c r="F8" i="1"/>
  <c r="F9" i="1"/>
  <c r="F12" i="1"/>
  <c r="F7" i="1" l="1"/>
</calcChain>
</file>

<file path=xl/sharedStrings.xml><?xml version="1.0" encoding="utf-8"?>
<sst xmlns="http://schemas.openxmlformats.org/spreadsheetml/2006/main" count="23" uniqueCount="21">
  <si>
    <t>Vybavení</t>
  </si>
  <si>
    <t xml:space="preserve">Celkem </t>
  </si>
  <si>
    <t>Celkem</t>
  </si>
  <si>
    <t>Příloha č. 1</t>
  </si>
  <si>
    <t>Cena celkem bez DPH</t>
  </si>
  <si>
    <t>Cena za jednotku bez DPH</t>
  </si>
  <si>
    <t>ZŠ Slovan</t>
  </si>
  <si>
    <t>ZŠ Oskol</t>
  </si>
  <si>
    <t>Umístění</t>
  </si>
  <si>
    <t>Základní škola Oskol, Kroměříž, p.o., Mánesova 3861, Kroměříž</t>
  </si>
  <si>
    <t>Dodávka konvektomatů a myčky do základních škol v Kroměříži</t>
  </si>
  <si>
    <t>Základní škola Slovan, Kroměříž, p.o., Zeyerova 3354, Kroměříž</t>
  </si>
  <si>
    <t xml:space="preserve">Elektrický konvektomat  na 20 zásuvů GN1/1 s bojlerovým vývinem páry včetně záložního nástřikového systému (včetně 1 ks zavážecího vozíku)  - (dle technické specifikace dodávek) </t>
  </si>
  <si>
    <t>Kompaktní tunelový mycí stroj s automatickým posunem košů  včetně dávkovače mycího a oplachového prostředku, automatického změkčovače vody - (dle technické specifikace dodávek)</t>
  </si>
  <si>
    <t>Úprava napojení původního nerezového předmycího a výstupního stolu</t>
  </si>
  <si>
    <t xml:space="preserve">náhradní zavážecí vozík kompatibilní s dodávakým elektrickým konvektomatem  </t>
  </si>
  <si>
    <t xml:space="preserve">Nerezový mycí stůl 800x700x900 mm s lisovaným dřezem 600x500x300 mm, zadním lemem a policí </t>
  </si>
  <si>
    <t xml:space="preserve">Nerezová okládací plocha 1000x500 mm, konzoly na stěnu, zadní lem </t>
  </si>
  <si>
    <t>Přemístění nástěnné vodovodní baterie a dopojení odpadu pro nový dřez o cca 1 m</t>
  </si>
  <si>
    <t>Doprava, instalace, montáž a zaškolení - Elektrický konvektomat a příslušenství</t>
  </si>
  <si>
    <t>Doprava, instalace, montáž a zaškolení - Kompaktní tunelový mycí stroj s příslušenstvím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</si>
</sst>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2"/>
    <xf numFmtId="0" fontId="6" fillId="0" borderId="0" xfId="0" applyFont="1"/>
    <xf numFmtId="43" fontId="6" fillId="0" borderId="0" xfId="0" applyNumberFormat="1" applyFont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3" fillId="0" borderId="0" xfId="2" applyFill="1" applyBorder="1" applyAlignment="1">
      <alignment vertical="center"/>
    </xf>
    <xf numFmtId="4" fontId="0" fillId="0" borderId="0" xfId="0" applyNumberFormat="1" applyFill="1" applyBorder="1"/>
    <xf numFmtId="0" fontId="8" fillId="0" borderId="0" xfId="0" applyFont="1" applyFill="1" applyBorder="1" applyAlignment="1">
      <alignment wrapText="1"/>
    </xf>
    <xf numFmtId="43" fontId="2" fillId="0" borderId="0" xfId="0" applyNumberFormat="1" applyFont="1" applyFill="1" applyBorder="1"/>
    <xf numFmtId="0" fontId="4" fillId="3" borderId="7" xfId="0" applyFont="1" applyFill="1" applyBorder="1" applyAlignment="1">
      <alignment horizontal="center" vertical="center" wrapText="1"/>
    </xf>
    <xf numFmtId="164" fontId="7" fillId="2" borderId="1" xfId="1" applyFont="1" applyFill="1" applyBorder="1"/>
    <xf numFmtId="0" fontId="2" fillId="0" borderId="12" xfId="0" applyFont="1" applyFill="1" applyBorder="1"/>
    <xf numFmtId="0" fontId="2" fillId="3" borderId="10" xfId="0" applyFont="1" applyFill="1" applyBorder="1" applyAlignment="1">
      <alignment horizontal="center"/>
    </xf>
    <xf numFmtId="43" fontId="0" fillId="0" borderId="7" xfId="0" applyNumberFormat="1" applyFont="1" applyFill="1" applyBorder="1" applyAlignment="1">
      <alignment vertical="center"/>
    </xf>
    <xf numFmtId="0" fontId="0" fillId="0" borderId="0" xfId="0" applyFont="1"/>
    <xf numFmtId="0" fontId="0" fillId="0" borderId="11" xfId="0" applyFont="1" applyBorder="1"/>
    <xf numFmtId="0" fontId="0" fillId="0" borderId="0" xfId="0" applyFont="1" applyBorder="1"/>
    <xf numFmtId="0" fontId="0" fillId="0" borderId="13" xfId="0" applyFont="1" applyBorder="1"/>
    <xf numFmtId="0" fontId="0" fillId="0" borderId="6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</xf>
    <xf numFmtId="164" fontId="7" fillId="2" borderId="15" xfId="1" applyFont="1" applyFill="1" applyBorder="1"/>
    <xf numFmtId="0" fontId="0" fillId="0" borderId="15" xfId="0" applyFont="1" applyBorder="1" applyAlignment="1" applyProtection="1">
      <alignment horizontal="center"/>
    </xf>
    <xf numFmtId="0" fontId="2" fillId="0" borderId="16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left" vertical="center" wrapText="1"/>
      <protection locked="0"/>
    </xf>
    <xf numFmtId="164" fontId="7" fillId="2" borderId="4" xfId="1" applyFont="1" applyFill="1" applyBorder="1" applyAlignment="1">
      <alignment horizontal="left" vertical="center" wrapText="1"/>
    </xf>
    <xf numFmtId="0" fontId="0" fillId="0" borderId="4" xfId="0" applyFont="1" applyBorder="1" applyAlignment="1" applyProtection="1">
      <alignment horizontal="center"/>
    </xf>
    <xf numFmtId="43" fontId="0" fillId="0" borderId="5" xfId="0" applyNumberFormat="1" applyFont="1" applyFill="1" applyBorder="1" applyAlignment="1">
      <alignment vertical="center"/>
    </xf>
    <xf numFmtId="0" fontId="0" fillId="0" borderId="8" xfId="0" applyFont="1" applyBorder="1" applyProtection="1">
      <protection locked="0"/>
    </xf>
    <xf numFmtId="164" fontId="7" fillId="2" borderId="9" xfId="1" applyFont="1" applyFill="1" applyBorder="1"/>
    <xf numFmtId="0" fontId="0" fillId="0" borderId="9" xfId="0" applyFont="1" applyBorder="1" applyAlignment="1" applyProtection="1">
      <alignment horizontal="center"/>
    </xf>
    <xf numFmtId="43" fontId="0" fillId="0" borderId="17" xfId="0" applyNumberFormat="1" applyFont="1" applyFill="1" applyBorder="1" applyAlignment="1">
      <alignment vertical="center"/>
    </xf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1" xfId="0" applyFont="1" applyFill="1" applyBorder="1" applyAlignment="1">
      <alignment horizontal="center"/>
    </xf>
    <xf numFmtId="43" fontId="2" fillId="4" borderId="22" xfId="0" applyNumberFormat="1" applyFont="1" applyFill="1" applyBorder="1"/>
    <xf numFmtId="0" fontId="0" fillId="0" borderId="2" xfId="0" applyFont="1" applyBorder="1" applyAlignment="1" applyProtection="1">
      <alignment wrapText="1"/>
      <protection locked="0"/>
    </xf>
    <xf numFmtId="164" fontId="7" fillId="2" borderId="4" xfId="1" applyFont="1" applyFill="1" applyBorder="1"/>
    <xf numFmtId="0" fontId="0" fillId="0" borderId="23" xfId="0" applyFont="1" applyBorder="1" applyProtection="1">
      <protection locked="0"/>
    </xf>
    <xf numFmtId="164" fontId="7" fillId="2" borderId="3" xfId="1" applyFont="1" applyFill="1" applyBorder="1"/>
    <xf numFmtId="0" fontId="0" fillId="0" borderId="3" xfId="0" applyFont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43054-6CC9-409F-9754-602F89F3CDA0}">
  <dimension ref="B1:M29"/>
  <sheetViews>
    <sheetView tabSelected="1" zoomScaleNormal="100" workbookViewId="0">
      <selection activeCell="B2" sqref="B2:I2"/>
    </sheetView>
  </sheetViews>
  <sheetFormatPr defaultRowHeight="15" x14ac:dyDescent="0.25"/>
  <cols>
    <col min="2" max="2" width="78.42578125" customWidth="1"/>
    <col min="3" max="3" width="17.28515625" customWidth="1"/>
    <col min="4" max="4" width="14.28515625" bestFit="1" customWidth="1"/>
    <col min="5" max="5" width="12.5703125" customWidth="1"/>
    <col min="6" max="6" width="11.140625" customWidth="1"/>
    <col min="7" max="7" width="17.42578125" customWidth="1"/>
    <col min="8" max="8" width="42.28515625" customWidth="1"/>
    <col min="9" max="9" width="56" customWidth="1"/>
    <col min="11" max="11" width="15" customWidth="1"/>
  </cols>
  <sheetData>
    <row r="1" spans="2:13" x14ac:dyDescent="0.25">
      <c r="B1" t="s">
        <v>10</v>
      </c>
    </row>
    <row r="2" spans="2:13" ht="15.75" x14ac:dyDescent="0.25">
      <c r="B2" s="45" t="s">
        <v>3</v>
      </c>
      <c r="C2" s="45"/>
      <c r="D2" s="45"/>
      <c r="E2" s="45"/>
      <c r="F2" s="45"/>
      <c r="G2" s="45"/>
      <c r="H2" s="45"/>
      <c r="I2" s="45"/>
    </row>
    <row r="4" spans="2:13" ht="15.75" thickBot="1" x14ac:dyDescent="0.3"/>
    <row r="5" spans="2:13" x14ac:dyDescent="0.25">
      <c r="B5" s="52" t="s">
        <v>0</v>
      </c>
      <c r="C5" s="47" t="s">
        <v>5</v>
      </c>
      <c r="D5" s="50"/>
      <c r="E5" s="50"/>
      <c r="F5" s="50"/>
      <c r="G5" s="51"/>
      <c r="H5" s="46"/>
      <c r="I5" s="46"/>
      <c r="J5" s="49"/>
      <c r="K5" s="4"/>
      <c r="L5" s="4"/>
      <c r="M5" s="4"/>
    </row>
    <row r="6" spans="2:13" ht="30.75" thickBot="1" x14ac:dyDescent="0.3">
      <c r="B6" s="53"/>
      <c r="C6" s="48"/>
      <c r="D6" s="25" t="s">
        <v>6</v>
      </c>
      <c r="E6" s="25" t="s">
        <v>7</v>
      </c>
      <c r="F6" s="25" t="s">
        <v>1</v>
      </c>
      <c r="G6" s="26" t="s">
        <v>4</v>
      </c>
      <c r="H6" s="46"/>
      <c r="I6" s="46"/>
      <c r="J6" s="49"/>
      <c r="K6" s="4"/>
      <c r="L6" s="4"/>
      <c r="M6" s="4"/>
    </row>
    <row r="7" spans="2:13" ht="45" x14ac:dyDescent="0.25">
      <c r="B7" s="27" t="s">
        <v>12</v>
      </c>
      <c r="C7" s="28"/>
      <c r="D7" s="29">
        <v>1</v>
      </c>
      <c r="E7" s="29">
        <v>1</v>
      </c>
      <c r="F7" s="29">
        <f>SUM(D7:E7)</f>
        <v>2</v>
      </c>
      <c r="G7" s="30">
        <f t="shared" ref="G7:G15" si="0">C7*F7</f>
        <v>0</v>
      </c>
      <c r="H7" s="5"/>
      <c r="I7" s="6"/>
      <c r="J7" s="4"/>
      <c r="K7" s="7"/>
      <c r="L7" s="4"/>
      <c r="M7" s="4"/>
    </row>
    <row r="8" spans="2:13" ht="32.25" customHeight="1" x14ac:dyDescent="0.25">
      <c r="B8" s="19" t="s">
        <v>15</v>
      </c>
      <c r="C8" s="11"/>
      <c r="D8" s="20">
        <v>1</v>
      </c>
      <c r="E8" s="20">
        <v>1</v>
      </c>
      <c r="F8" s="20">
        <f>SUM(D8:E8)</f>
        <v>2</v>
      </c>
      <c r="G8" s="14">
        <f t="shared" si="0"/>
        <v>0</v>
      </c>
      <c r="H8" s="8"/>
      <c r="I8" s="6"/>
      <c r="J8" s="4"/>
      <c r="K8" s="7"/>
      <c r="L8" s="4"/>
      <c r="M8" s="4"/>
    </row>
    <row r="9" spans="2:13" ht="32.25" customHeight="1" thickBot="1" x14ac:dyDescent="0.3">
      <c r="B9" s="31" t="s">
        <v>19</v>
      </c>
      <c r="C9" s="32"/>
      <c r="D9" s="33">
        <v>1</v>
      </c>
      <c r="E9" s="33">
        <v>1</v>
      </c>
      <c r="F9" s="33">
        <f t="shared" ref="F9" si="1">SUM(D9:E9)</f>
        <v>2</v>
      </c>
      <c r="G9" s="34">
        <f t="shared" si="0"/>
        <v>0</v>
      </c>
      <c r="H9" s="8"/>
      <c r="I9" s="6"/>
      <c r="J9" s="4"/>
      <c r="K9" s="7"/>
      <c r="L9" s="4"/>
      <c r="M9" s="4"/>
    </row>
    <row r="10" spans="2:13" ht="48.75" customHeight="1" x14ac:dyDescent="0.25">
      <c r="B10" s="39" t="s">
        <v>13</v>
      </c>
      <c r="C10" s="40"/>
      <c r="D10" s="29">
        <v>1</v>
      </c>
      <c r="E10" s="29"/>
      <c r="F10" s="29">
        <f>SUM(D10:E10)</f>
        <v>1</v>
      </c>
      <c r="G10" s="30">
        <f t="shared" si="0"/>
        <v>0</v>
      </c>
      <c r="H10" s="5"/>
      <c r="I10" s="6"/>
      <c r="J10" s="4"/>
      <c r="K10" s="7"/>
      <c r="L10" s="4"/>
      <c r="M10" s="4"/>
    </row>
    <row r="11" spans="2:13" ht="33.75" customHeight="1" x14ac:dyDescent="0.25">
      <c r="B11" s="19" t="s">
        <v>16</v>
      </c>
      <c r="C11" s="21"/>
      <c r="D11" s="22">
        <v>1</v>
      </c>
      <c r="E11" s="22"/>
      <c r="F11" s="20">
        <f>SUM(D11:E11)</f>
        <v>1</v>
      </c>
      <c r="G11" s="14">
        <f t="shared" si="0"/>
        <v>0</v>
      </c>
      <c r="H11" s="5"/>
      <c r="I11" s="6"/>
      <c r="J11" s="4"/>
      <c r="K11" s="7"/>
      <c r="L11" s="4"/>
      <c r="M11" s="4"/>
    </row>
    <row r="12" spans="2:13" ht="17.25" customHeight="1" x14ac:dyDescent="0.25">
      <c r="B12" s="19" t="s">
        <v>17</v>
      </c>
      <c r="C12" s="21"/>
      <c r="D12" s="22">
        <v>1</v>
      </c>
      <c r="E12" s="22"/>
      <c r="F12" s="20">
        <f t="shared" ref="F12" si="2">SUM(D12:E12)</f>
        <v>1</v>
      </c>
      <c r="G12" s="14">
        <f t="shared" si="0"/>
        <v>0</v>
      </c>
      <c r="H12" s="5"/>
      <c r="I12" s="6"/>
      <c r="J12" s="4"/>
      <c r="K12" s="7"/>
      <c r="L12" s="4"/>
      <c r="M12" s="4"/>
    </row>
    <row r="13" spans="2:13" ht="17.25" customHeight="1" thickBot="1" x14ac:dyDescent="0.3">
      <c r="B13" s="31" t="s">
        <v>20</v>
      </c>
      <c r="C13" s="32"/>
      <c r="D13" s="22">
        <v>1</v>
      </c>
      <c r="E13" s="22"/>
      <c r="F13" s="20">
        <f>SUM(D13:E13)</f>
        <v>1</v>
      </c>
      <c r="G13" s="14">
        <f t="shared" si="0"/>
        <v>0</v>
      </c>
      <c r="H13" s="5"/>
      <c r="I13" s="6"/>
      <c r="J13" s="4"/>
      <c r="K13" s="7"/>
      <c r="L13" s="4"/>
      <c r="M13" s="4"/>
    </row>
    <row r="14" spans="2:13" ht="16.5" customHeight="1" x14ac:dyDescent="0.25">
      <c r="B14" s="41" t="s">
        <v>14</v>
      </c>
      <c r="C14" s="42"/>
      <c r="D14" s="43">
        <v>1</v>
      </c>
      <c r="E14" s="43"/>
      <c r="F14" s="29">
        <f>SUM(D14:E14)</f>
        <v>1</v>
      </c>
      <c r="G14" s="30">
        <f t="shared" si="0"/>
        <v>0</v>
      </c>
      <c r="H14" s="5"/>
      <c r="I14" s="6"/>
      <c r="J14" s="4"/>
      <c r="K14" s="7"/>
      <c r="L14" s="4"/>
      <c r="M14" s="4"/>
    </row>
    <row r="15" spans="2:13" ht="16.5" customHeight="1" thickBot="1" x14ac:dyDescent="0.3">
      <c r="B15" s="31" t="s">
        <v>18</v>
      </c>
      <c r="C15" s="32"/>
      <c r="D15" s="33">
        <v>1</v>
      </c>
      <c r="E15" s="33"/>
      <c r="F15" s="33">
        <f>SUM(D15:E15)</f>
        <v>1</v>
      </c>
      <c r="G15" s="34">
        <f t="shared" si="0"/>
        <v>0</v>
      </c>
      <c r="H15" s="5"/>
      <c r="I15" s="6"/>
      <c r="J15" s="4"/>
      <c r="K15" s="7"/>
      <c r="L15" s="4"/>
      <c r="M15" s="4"/>
    </row>
    <row r="16" spans="2:13" ht="17.100000000000001" customHeight="1" thickBot="1" x14ac:dyDescent="0.3">
      <c r="B16" s="35" t="s">
        <v>2</v>
      </c>
      <c r="C16" s="36"/>
      <c r="D16" s="37"/>
      <c r="E16" s="37"/>
      <c r="F16" s="37"/>
      <c r="G16" s="38">
        <f>SUM(G7:G15)</f>
        <v>0</v>
      </c>
      <c r="H16" s="9"/>
      <c r="I16" s="4"/>
      <c r="J16" s="4"/>
      <c r="K16" s="4"/>
      <c r="L16" s="4"/>
      <c r="M16" s="4"/>
    </row>
    <row r="17" spans="2:13" x14ac:dyDescent="0.25">
      <c r="H17" s="4"/>
      <c r="I17" s="4"/>
      <c r="J17" s="4"/>
      <c r="K17" s="7"/>
      <c r="L17" s="4"/>
      <c r="M17" s="4"/>
    </row>
    <row r="18" spans="2:13" x14ac:dyDescent="0.25">
      <c r="B18" s="15"/>
      <c r="C18" s="15"/>
      <c r="H18" s="4"/>
      <c r="I18" s="4"/>
      <c r="J18" s="4"/>
      <c r="K18" s="4"/>
      <c r="L18" s="4"/>
      <c r="M18" s="4"/>
    </row>
    <row r="19" spans="2:13" ht="15.75" thickBot="1" x14ac:dyDescent="0.3">
      <c r="B19" s="44"/>
      <c r="C19" s="44"/>
    </row>
    <row r="20" spans="2:13" x14ac:dyDescent="0.25">
      <c r="B20" s="13" t="s">
        <v>8</v>
      </c>
      <c r="C20" s="23"/>
    </row>
    <row r="21" spans="2:13" x14ac:dyDescent="0.25">
      <c r="B21" s="16" t="s">
        <v>11</v>
      </c>
      <c r="C21" s="10" t="s">
        <v>6</v>
      </c>
    </row>
    <row r="22" spans="2:13" ht="15.75" thickBot="1" x14ac:dyDescent="0.3">
      <c r="B22" s="18" t="s">
        <v>9</v>
      </c>
      <c r="C22" s="24" t="s">
        <v>7</v>
      </c>
    </row>
    <row r="23" spans="2:13" x14ac:dyDescent="0.25">
      <c r="B23" s="12"/>
      <c r="C23" s="9"/>
    </row>
    <row r="24" spans="2:13" x14ac:dyDescent="0.25">
      <c r="B24" s="17"/>
      <c r="C24" s="15"/>
    </row>
    <row r="25" spans="2:13" x14ac:dyDescent="0.25">
      <c r="B25" s="2"/>
      <c r="C25" s="3"/>
    </row>
    <row r="26" spans="2:13" x14ac:dyDescent="0.25">
      <c r="B26" s="15"/>
      <c r="C26" s="15"/>
      <c r="I26" s="1"/>
    </row>
    <row r="27" spans="2:13" x14ac:dyDescent="0.25">
      <c r="B27" s="15"/>
      <c r="C27" s="15"/>
    </row>
    <row r="28" spans="2:13" x14ac:dyDescent="0.25">
      <c r="B28" s="15"/>
      <c r="C28" s="15"/>
    </row>
    <row r="29" spans="2:13" x14ac:dyDescent="0.25">
      <c r="B29" s="15"/>
      <c r="C29" s="15"/>
    </row>
  </sheetData>
  <mergeCells count="8">
    <mergeCell ref="B19:C19"/>
    <mergeCell ref="B2:I2"/>
    <mergeCell ref="H5:H6"/>
    <mergeCell ref="C5:C6"/>
    <mergeCell ref="J5:J6"/>
    <mergeCell ref="D5:G5"/>
    <mergeCell ref="I5:I6"/>
    <mergeCell ref="B5:B6"/>
  </mergeCells>
  <pageMargins left="0.70866141732283472" right="0.70866141732283472" top="0.78740157480314965" bottom="0.78740157480314965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Balcárková Marie, Ing.</dc:creator>
  <cp:lastModifiedBy>Orsavová Kamila</cp:lastModifiedBy>
  <cp:lastPrinted>2025-03-05T12:45:25Z</cp:lastPrinted>
  <dcterms:created xsi:type="dcterms:W3CDTF">2025-02-28T07:23:53Z</dcterms:created>
  <dcterms:modified xsi:type="dcterms:W3CDTF">2025-05-20T13:16:04Z</dcterms:modified>
</cp:coreProperties>
</file>