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https://kmadmincz-my.sharepoint.com/personal/krehacek_kmadmin_cz/Documents/01_KM admin/SERVER_KM admin/03_Výběrka/01_Zakázky/2026018-V - DD KM_Kino ozvučení/02/"/>
    </mc:Choice>
  </mc:AlternateContent>
  <xr:revisionPtr revIDLastSave="94" documentId="11_AD4D80C4656A4B7AC02E74D0A358582C5ADEDD8B" xr6:coauthVersionLast="47" xr6:coauthVersionMax="47" xr10:uidLastSave="{015C0B81-28ED-4C40-A641-D34B3D9ED0F7}"/>
  <bookViews>
    <workbookView xWindow="-108" yWindow="-108" windowWidth="23256" windowHeight="12456" xr2:uid="{00000000-000D-0000-FFFF-FFFF00000000}"/>
  </bookViews>
  <sheets>
    <sheet name="List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1" i="1" l="1"/>
  <c r="F30" i="1"/>
  <c r="F29" i="1"/>
  <c r="F28" i="1"/>
  <c r="F27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8" i="1"/>
</calcChain>
</file>

<file path=xl/sharedStrings.xml><?xml version="1.0" encoding="utf-8"?>
<sst xmlns="http://schemas.openxmlformats.org/spreadsheetml/2006/main" count="55" uniqueCount="37">
  <si>
    <t>č.pol.</t>
  </si>
  <si>
    <t>Název</t>
  </si>
  <si>
    <t>MJ</t>
  </si>
  <si>
    <t>Množství</t>
  </si>
  <si>
    <t>Audioprocesor Atmos ready</t>
  </si>
  <si>
    <t>ks</t>
  </si>
  <si>
    <t>Reproduktory: LCR</t>
  </si>
  <si>
    <t>Reproduktory: LFE</t>
  </si>
  <si>
    <t>Reproduktory surround</t>
  </si>
  <si>
    <t>Držák pro reproduktory - stěna.</t>
  </si>
  <si>
    <t>Zesilovače</t>
  </si>
  <si>
    <t>Switch</t>
  </si>
  <si>
    <t>Kabeláž ozvučení – L, R, C/Bi-Amp</t>
  </si>
  <si>
    <t>m</t>
  </si>
  <si>
    <t>Kabeláž ozvučení - subwoofer</t>
  </si>
  <si>
    <t>UTP CAT6 kabel</t>
  </si>
  <si>
    <t>Podložka pod reproduktory</t>
  </si>
  <si>
    <t>Technologický stojan</t>
  </si>
  <si>
    <t>Přípojné místo u zadní stěny</t>
  </si>
  <si>
    <t>Set propojovacích kabelů</t>
  </si>
  <si>
    <t>set</t>
  </si>
  <si>
    <t>Drobný instalační materiál</t>
  </si>
  <si>
    <t>Zápůjčka lešení</t>
  </si>
  <si>
    <t>HW instalace</t>
  </si>
  <si>
    <t>zvukový systém nastavení a certifikace</t>
  </si>
  <si>
    <t>Dokumentace skutečného stavu</t>
  </si>
  <si>
    <t>Úpravy elektroinstalace</t>
  </si>
  <si>
    <t>J.cena v Kč bez DPH</t>
  </si>
  <si>
    <t>Cena celkam v kč bez DPH</t>
  </si>
  <si>
    <t>Cena celkem bez DPH</t>
  </si>
  <si>
    <t>DPH (21%)</t>
  </si>
  <si>
    <t>Cena celkem včetně DPH</t>
  </si>
  <si>
    <t>Rozpočet</t>
  </si>
  <si>
    <t xml:space="preserve">Zadavatel: </t>
  </si>
  <si>
    <t>Dům kultury v Kroměříži, příspěvková organizace</t>
  </si>
  <si>
    <t>„OZVUČENÍ KINA NADSKLEPÍ V KROMĚŘÍŽI“</t>
  </si>
  <si>
    <t>Demontáž stávajícího zařízení a komponentů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</si>
</sst>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č&quot;_-;\-* #,##0.00\ &quot;Kč&quot;_-;_-* &quot;-&quot;??\ &quot;Kč&quot;_-;_-@_-"/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44" fontId="0" fillId="0" borderId="1" xfId="1" applyNumberFormat="1" applyFont="1" applyBorder="1" applyAlignment="1">
      <alignment wrapText="1"/>
    </xf>
    <xf numFmtId="44" fontId="2" fillId="0" borderId="1" xfId="0" applyNumberFormat="1" applyFont="1" applyBorder="1" applyAlignment="1">
      <alignment horizontal="center" vertical="center" wrapText="1"/>
    </xf>
    <xf numFmtId="44" fontId="0" fillId="0" borderId="1" xfId="1" applyNumberFormat="1" applyFont="1" applyBorder="1" applyAlignment="1">
      <alignment vertical="center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2" fillId="0" borderId="1" xfId="0" applyFont="1" applyBorder="1" applyAlignment="1">
      <alignment horizontal="right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 wrapText="1"/>
    </xf>
    <xf numFmtId="0" fontId="3" fillId="0" borderId="0" xfId="0" applyFont="1" applyAlignment="1">
      <alignment horizont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</cellXfs>
  <cellStyles count="2">
    <cellStyle name="Čárka" xfId="1" builtinId="3"/>
    <cellStyle name="Normální" xfId="0" builtinId="0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1"/>
  <sheetViews>
    <sheetView tabSelected="1" view="pageLayout" topLeftCell="A9" zoomScaleNormal="100" workbookViewId="0">
      <selection activeCell="B28" sqref="A28:B28"/>
    </sheetView>
  </sheetViews>
  <sheetFormatPr defaultRowHeight="14.4" x14ac:dyDescent="0.3"/>
  <cols>
    <col min="1" max="1" width="5.88671875" bestFit="1" customWidth="1"/>
    <col min="2" max="2" width="28.5546875" style="5" customWidth="1"/>
    <col min="5" max="5" width="16.33203125" style="5" customWidth="1"/>
    <col min="6" max="6" width="19.5546875" style="5" customWidth="1"/>
  </cols>
  <sheetData>
    <row r="1" spans="1:6" ht="21" x14ac:dyDescent="0.4">
      <c r="A1" s="13" t="s">
        <v>32</v>
      </c>
      <c r="B1" s="13"/>
      <c r="C1" s="13"/>
      <c r="D1" s="13"/>
      <c r="E1" s="13"/>
      <c r="F1" s="13"/>
    </row>
    <row r="2" spans="1:6" ht="15.6" x14ac:dyDescent="0.3">
      <c r="A2" s="17" t="s">
        <v>35</v>
      </c>
      <c r="B2" s="17"/>
      <c r="C2" s="17"/>
      <c r="D2" s="17"/>
      <c r="E2" s="17"/>
      <c r="F2" s="17"/>
    </row>
    <row r="3" spans="1:6" ht="21" x14ac:dyDescent="0.4">
      <c r="A3" s="11"/>
      <c r="B3" s="12"/>
      <c r="C3" s="11"/>
      <c r="D3" s="11"/>
      <c r="E3" s="11"/>
      <c r="F3" s="11"/>
    </row>
    <row r="4" spans="1:6" x14ac:dyDescent="0.3">
      <c r="A4" s="15" t="s">
        <v>33</v>
      </c>
      <c r="B4" s="15"/>
      <c r="C4" s="16" t="s">
        <v>34</v>
      </c>
      <c r="D4" s="16"/>
      <c r="E4" s="16"/>
      <c r="F4" s="16"/>
    </row>
    <row r="5" spans="1:6" x14ac:dyDescent="0.3">
      <c r="A5" s="6"/>
      <c r="B5" s="7"/>
      <c r="C5" s="6"/>
      <c r="D5" s="6"/>
      <c r="E5" s="6"/>
      <c r="F5" s="6"/>
    </row>
    <row r="7" spans="1:6" ht="28.8" x14ac:dyDescent="0.3">
      <c r="A7" s="1" t="s">
        <v>0</v>
      </c>
      <c r="B7" s="2" t="s">
        <v>1</v>
      </c>
      <c r="C7" s="1" t="s">
        <v>2</v>
      </c>
      <c r="D7" s="1" t="s">
        <v>3</v>
      </c>
      <c r="E7" s="2" t="s">
        <v>27</v>
      </c>
      <c r="F7" s="2" t="s">
        <v>28</v>
      </c>
    </row>
    <row r="8" spans="1:6" x14ac:dyDescent="0.3">
      <c r="A8" s="4">
        <v>1</v>
      </c>
      <c r="B8" s="3" t="s">
        <v>4</v>
      </c>
      <c r="C8" s="4" t="s">
        <v>5</v>
      </c>
      <c r="D8" s="4">
        <v>1</v>
      </c>
      <c r="E8" s="8"/>
      <c r="F8" s="10">
        <f>D8*E8</f>
        <v>0</v>
      </c>
    </row>
    <row r="9" spans="1:6" x14ac:dyDescent="0.3">
      <c r="A9" s="4">
        <v>2</v>
      </c>
      <c r="B9" s="3" t="s">
        <v>6</v>
      </c>
      <c r="C9" s="4" t="s">
        <v>5</v>
      </c>
      <c r="D9" s="4">
        <v>3</v>
      </c>
      <c r="E9" s="8"/>
      <c r="F9" s="10">
        <f t="shared" ref="F9:F26" si="0">D9*E9</f>
        <v>0</v>
      </c>
    </row>
    <row r="10" spans="1:6" x14ac:dyDescent="0.3">
      <c r="A10" s="4">
        <v>3</v>
      </c>
      <c r="B10" s="3" t="s">
        <v>7</v>
      </c>
      <c r="C10" s="4" t="s">
        <v>5</v>
      </c>
      <c r="D10" s="4">
        <v>2</v>
      </c>
      <c r="E10" s="8"/>
      <c r="F10" s="10">
        <f t="shared" si="0"/>
        <v>0</v>
      </c>
    </row>
    <row r="11" spans="1:6" x14ac:dyDescent="0.3">
      <c r="A11" s="4">
        <v>4</v>
      </c>
      <c r="B11" s="3" t="s">
        <v>8</v>
      </c>
      <c r="C11" s="4" t="s">
        <v>5</v>
      </c>
      <c r="D11" s="4">
        <v>16</v>
      </c>
      <c r="E11" s="8"/>
      <c r="F11" s="10">
        <f t="shared" si="0"/>
        <v>0</v>
      </c>
    </row>
    <row r="12" spans="1:6" x14ac:dyDescent="0.3">
      <c r="A12" s="4">
        <v>5</v>
      </c>
      <c r="B12" s="3" t="s">
        <v>9</v>
      </c>
      <c r="C12" s="4" t="s">
        <v>5</v>
      </c>
      <c r="D12" s="4">
        <v>16</v>
      </c>
      <c r="E12" s="8"/>
      <c r="F12" s="10">
        <f t="shared" si="0"/>
        <v>0</v>
      </c>
    </row>
    <row r="13" spans="1:6" x14ac:dyDescent="0.3">
      <c r="A13" s="4">
        <v>6</v>
      </c>
      <c r="B13" s="3" t="s">
        <v>10</v>
      </c>
      <c r="C13" s="4" t="s">
        <v>5</v>
      </c>
      <c r="D13" s="4">
        <v>3</v>
      </c>
      <c r="E13" s="8"/>
      <c r="F13" s="10">
        <f t="shared" si="0"/>
        <v>0</v>
      </c>
    </row>
    <row r="14" spans="1:6" x14ac:dyDescent="0.3">
      <c r="A14" s="4">
        <v>7</v>
      </c>
      <c r="B14" s="3" t="s">
        <v>11</v>
      </c>
      <c r="C14" s="4" t="s">
        <v>5</v>
      </c>
      <c r="D14" s="4">
        <v>1</v>
      </c>
      <c r="E14" s="8"/>
      <c r="F14" s="10">
        <f t="shared" si="0"/>
        <v>0</v>
      </c>
    </row>
    <row r="15" spans="1:6" ht="28.8" x14ac:dyDescent="0.3">
      <c r="A15" s="4">
        <v>8</v>
      </c>
      <c r="B15" s="3" t="s">
        <v>12</v>
      </c>
      <c r="C15" s="4" t="s">
        <v>13</v>
      </c>
      <c r="D15" s="4">
        <v>150</v>
      </c>
      <c r="E15" s="8"/>
      <c r="F15" s="10">
        <f t="shared" si="0"/>
        <v>0</v>
      </c>
    </row>
    <row r="16" spans="1:6" x14ac:dyDescent="0.3">
      <c r="A16" s="4">
        <v>9</v>
      </c>
      <c r="B16" s="3" t="s">
        <v>14</v>
      </c>
      <c r="C16" s="4" t="s">
        <v>13</v>
      </c>
      <c r="D16" s="4">
        <v>100</v>
      </c>
      <c r="E16" s="8"/>
      <c r="F16" s="10">
        <f t="shared" si="0"/>
        <v>0</v>
      </c>
    </row>
    <row r="17" spans="1:6" x14ac:dyDescent="0.3">
      <c r="A17" s="4">
        <v>10</v>
      </c>
      <c r="B17" s="3" t="s">
        <v>15</v>
      </c>
      <c r="C17" s="4" t="s">
        <v>13</v>
      </c>
      <c r="D17" s="4">
        <v>70</v>
      </c>
      <c r="E17" s="8"/>
      <c r="F17" s="10">
        <f t="shared" si="0"/>
        <v>0</v>
      </c>
    </row>
    <row r="18" spans="1:6" x14ac:dyDescent="0.3">
      <c r="A18" s="4">
        <v>11</v>
      </c>
      <c r="B18" s="3" t="s">
        <v>16</v>
      </c>
      <c r="C18" s="4" t="s">
        <v>5</v>
      </c>
      <c r="D18" s="4">
        <v>3</v>
      </c>
      <c r="E18" s="8"/>
      <c r="F18" s="10">
        <f t="shared" si="0"/>
        <v>0</v>
      </c>
    </row>
    <row r="19" spans="1:6" x14ac:dyDescent="0.3">
      <c r="A19" s="4">
        <v>12</v>
      </c>
      <c r="B19" s="3" t="s">
        <v>17</v>
      </c>
      <c r="C19" s="4" t="s">
        <v>5</v>
      </c>
      <c r="D19" s="4">
        <v>1</v>
      </c>
      <c r="E19" s="8"/>
      <c r="F19" s="10">
        <f t="shared" si="0"/>
        <v>0</v>
      </c>
    </row>
    <row r="20" spans="1:6" x14ac:dyDescent="0.3">
      <c r="A20" s="4">
        <v>13</v>
      </c>
      <c r="B20" s="3" t="s">
        <v>18</v>
      </c>
      <c r="C20" s="4" t="s">
        <v>5</v>
      </c>
      <c r="D20" s="4">
        <v>1</v>
      </c>
      <c r="E20" s="8"/>
      <c r="F20" s="10">
        <f t="shared" si="0"/>
        <v>0</v>
      </c>
    </row>
    <row r="21" spans="1:6" x14ac:dyDescent="0.3">
      <c r="A21" s="4">
        <v>14</v>
      </c>
      <c r="B21" s="3" t="s">
        <v>19</v>
      </c>
      <c r="C21" s="4" t="s">
        <v>20</v>
      </c>
      <c r="D21" s="4">
        <v>1</v>
      </c>
      <c r="E21" s="8"/>
      <c r="F21" s="10">
        <f t="shared" si="0"/>
        <v>0</v>
      </c>
    </row>
    <row r="22" spans="1:6" x14ac:dyDescent="0.3">
      <c r="A22" s="4">
        <v>15</v>
      </c>
      <c r="B22" s="3" t="s">
        <v>21</v>
      </c>
      <c r="C22" s="4" t="s">
        <v>20</v>
      </c>
      <c r="D22" s="4">
        <v>1</v>
      </c>
      <c r="E22" s="8"/>
      <c r="F22" s="10">
        <f t="shared" si="0"/>
        <v>0</v>
      </c>
    </row>
    <row r="23" spans="1:6" x14ac:dyDescent="0.3">
      <c r="A23" s="4">
        <v>16</v>
      </c>
      <c r="B23" s="3" t="s">
        <v>22</v>
      </c>
      <c r="C23" s="4" t="s">
        <v>20</v>
      </c>
      <c r="D23" s="4">
        <v>1</v>
      </c>
      <c r="E23" s="8"/>
      <c r="F23" s="10">
        <f t="shared" si="0"/>
        <v>0</v>
      </c>
    </row>
    <row r="24" spans="1:6" x14ac:dyDescent="0.3">
      <c r="A24" s="4">
        <v>17</v>
      </c>
      <c r="B24" s="3" t="s">
        <v>23</v>
      </c>
      <c r="C24" s="4" t="s">
        <v>20</v>
      </c>
      <c r="D24" s="4">
        <v>1</v>
      </c>
      <c r="E24" s="8"/>
      <c r="F24" s="10">
        <f t="shared" si="0"/>
        <v>0</v>
      </c>
    </row>
    <row r="25" spans="1:6" ht="15" customHeight="1" x14ac:dyDescent="0.3">
      <c r="A25" s="4">
        <v>18</v>
      </c>
      <c r="B25" s="3" t="s">
        <v>24</v>
      </c>
      <c r="C25" s="4" t="s">
        <v>20</v>
      </c>
      <c r="D25" s="4">
        <v>1</v>
      </c>
      <c r="E25" s="8"/>
      <c r="F25" s="10">
        <f t="shared" si="0"/>
        <v>0</v>
      </c>
    </row>
    <row r="26" spans="1:6" x14ac:dyDescent="0.3">
      <c r="A26" s="4">
        <v>19</v>
      </c>
      <c r="B26" s="3" t="s">
        <v>25</v>
      </c>
      <c r="C26" s="4" t="s">
        <v>20</v>
      </c>
      <c r="D26" s="4">
        <v>1</v>
      </c>
      <c r="E26" s="8"/>
      <c r="F26" s="10">
        <f t="shared" si="0"/>
        <v>0</v>
      </c>
    </row>
    <row r="27" spans="1:6" x14ac:dyDescent="0.3">
      <c r="A27" s="4">
        <v>20</v>
      </c>
      <c r="B27" s="3" t="s">
        <v>26</v>
      </c>
      <c r="C27" s="4" t="s">
        <v>20</v>
      </c>
      <c r="D27" s="4">
        <v>1</v>
      </c>
      <c r="E27" s="8"/>
      <c r="F27" s="10">
        <f>D27*E27</f>
        <v>0</v>
      </c>
    </row>
    <row r="28" spans="1:6" ht="28.8" x14ac:dyDescent="0.3">
      <c r="A28" s="18">
        <v>21</v>
      </c>
      <c r="B28" s="19" t="s">
        <v>36</v>
      </c>
      <c r="C28" s="4" t="s">
        <v>20</v>
      </c>
      <c r="D28" s="4">
        <v>1</v>
      </c>
      <c r="E28" s="8"/>
      <c r="F28" s="10">
        <f>D28*E28</f>
        <v>0</v>
      </c>
    </row>
    <row r="29" spans="1:6" x14ac:dyDescent="0.3">
      <c r="A29" s="14" t="s">
        <v>29</v>
      </c>
      <c r="B29" s="14"/>
      <c r="C29" s="14"/>
      <c r="D29" s="14"/>
      <c r="E29" s="14"/>
      <c r="F29" s="9">
        <f>SUM(F8:F28)</f>
        <v>0</v>
      </c>
    </row>
    <row r="30" spans="1:6" x14ac:dyDescent="0.3">
      <c r="A30" s="14" t="s">
        <v>30</v>
      </c>
      <c r="B30" s="14"/>
      <c r="C30" s="14"/>
      <c r="D30" s="14"/>
      <c r="E30" s="14"/>
      <c r="F30" s="9">
        <f>F29*0.21</f>
        <v>0</v>
      </c>
    </row>
    <row r="31" spans="1:6" x14ac:dyDescent="0.3">
      <c r="A31" s="14" t="s">
        <v>31</v>
      </c>
      <c r="B31" s="14"/>
      <c r="C31" s="14"/>
      <c r="D31" s="14"/>
      <c r="E31" s="14"/>
      <c r="F31" s="9">
        <f>SUM(F29:F30)</f>
        <v>0</v>
      </c>
    </row>
  </sheetData>
  <mergeCells count="7">
    <mergeCell ref="A1:F1"/>
    <mergeCell ref="A29:E29"/>
    <mergeCell ref="A30:E30"/>
    <mergeCell ref="A31:E31"/>
    <mergeCell ref="A4:B4"/>
    <mergeCell ref="C4:F4"/>
    <mergeCell ref="A2:F2"/>
  </mergeCells>
  <conditionalFormatting sqref="E8:E28">
    <cfRule type="containsBlanks" dxfId="0" priority="2">
      <formula>LEN(TRIM(E8))=0</formula>
    </cfRule>
  </conditionalFormatting>
  <pageMargins left="0.70866141732283472" right="0.70866141732283472" top="0.74803149606299213" bottom="0.74803149606299213" header="0.31496062992125984" footer="0.31496062992125984"/>
  <pageSetup paperSize="9" scale="99" fitToHeight="4" orientation="portrait" r:id="rId1"/>
  <headerFooter>
    <oddHeader>&amp;L&amp;"-,Kurzíva"Příloha č. 5 zadávací dokumenatce - Rozpočet</oddHeader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Josef Křeháček</dc:creator>
  <cp:lastModifiedBy>Josef Křeháček</cp:lastModifiedBy>
  <dcterms:created xsi:type="dcterms:W3CDTF">2015-06-05T18:19:34Z</dcterms:created>
  <dcterms:modified xsi:type="dcterms:W3CDTF">2026-04-16T04:08:57Z</dcterms:modified>
</cp:coreProperties>
</file>